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Техническа спецификация" sheetId="1" r:id="rId1"/>
  </sheets>
  <definedNames>
    <definedName name="_xlnm._FilterDatabase" localSheetId="0" hidden="1">'Техническа спецификация'!$A$4:$G$418</definedName>
    <definedName name="_xlnm.Print_Area" localSheetId="0">'Техническа спецификация'!$A$1:$G$417</definedName>
  </definedNames>
  <calcPr calcId="124519"/>
</workbook>
</file>

<file path=xl/calcChain.xml><?xml version="1.0" encoding="utf-8"?>
<calcChain xmlns="http://schemas.openxmlformats.org/spreadsheetml/2006/main">
  <c r="B105" i="1"/>
  <c r="B101"/>
  <c r="B93"/>
  <c r="B94" s="1"/>
  <c r="B83"/>
  <c r="B84" s="1"/>
  <c r="B85" s="1"/>
  <c r="B86" s="1"/>
  <c r="B87" s="1"/>
  <c r="B74"/>
  <c r="B75" s="1"/>
  <c r="B76" s="1"/>
  <c r="B77" s="1"/>
  <c r="B78" s="1"/>
  <c r="B79" s="1"/>
  <c r="B67"/>
  <c r="B68" s="1"/>
  <c r="B69" s="1"/>
  <c r="B70" s="1"/>
  <c r="B50"/>
  <c r="F417" l="1"/>
</calcChain>
</file>

<file path=xl/sharedStrings.xml><?xml version="1.0" encoding="utf-8"?>
<sst xmlns="http://schemas.openxmlformats.org/spreadsheetml/2006/main" count="1027" uniqueCount="512">
  <si>
    <t>обособена позиция №</t>
  </si>
  <si>
    <t xml:space="preserve">  номенклатурна единица №</t>
  </si>
  <si>
    <t>Вид и описание на консуматива</t>
  </si>
  <si>
    <t>Единица мярка</t>
  </si>
  <si>
    <t>Прогнозно количество от единицата мярка за период от 24 месеца</t>
  </si>
  <si>
    <t>От този консуматив следва да бъде представена мостра</t>
  </si>
  <si>
    <t xml:space="preserve">Обособена позиция № 1 Спринцовки </t>
  </si>
  <si>
    <t>1.</t>
  </si>
  <si>
    <t>Спринцовка 2 сс трисъставна</t>
  </si>
  <si>
    <t>брой</t>
  </si>
  <si>
    <t xml:space="preserve"> ✓</t>
  </si>
  <si>
    <t>Спринцовка 5 сс трисъставна</t>
  </si>
  <si>
    <t>Спринцовка 10 сс трисъставна разгр.1мл.х 0.2мл.</t>
  </si>
  <si>
    <t>Спринцовка 20 сс трисъставна</t>
  </si>
  <si>
    <t>Спринцовка 20 сс трикомпонентна, без игла, прозрачен полипропиленов цилиндър, луер-лок, съвместима  с перфузор</t>
  </si>
  <si>
    <t>спринцовка 1cc  инсулин разграфена по 0.1 + игла</t>
  </si>
  <si>
    <t>Спринцовка 50сс трикомпонентна - катетърен тип ("Жанетка")</t>
  </si>
  <si>
    <t>Обща стойност на ОП № 1:</t>
  </si>
  <si>
    <t>Обособена позиция № 2 Спринцовки фотозащитени</t>
  </si>
  <si>
    <t>2.</t>
  </si>
  <si>
    <t>Спринцовка 50сс трикомпонентна -за перфузор, черна фотозащитена, полипропиленова, луер- лок, без игла, градуирана под 45 градуса, устойчива на налягане до  9 bar</t>
  </si>
  <si>
    <r>
      <t xml:space="preserve"> </t>
    </r>
    <r>
      <rPr>
        <b/>
        <sz val="10"/>
        <rFont val="Calibri"/>
        <family val="2"/>
        <charset val="204"/>
      </rPr>
      <t>✓</t>
    </r>
  </si>
  <si>
    <t>Удължител черен съвместим с перфузорна фотозащитена спинцовка, вътрешен лумен 1.5см. луер-лок витнови връзки</t>
  </si>
  <si>
    <t>Обща стойност на ОП № 2:</t>
  </si>
  <si>
    <t>Обособена позиция № 3 Спринцовка и сонда за неонатално отделение</t>
  </si>
  <si>
    <t>3.</t>
  </si>
  <si>
    <t>Спринцовка 50сс двусъставна разграфена до 50сс - луер- лок, центричен конус за перфузор</t>
  </si>
  <si>
    <t>Сонда за хранене № 4 съвместима с 50сс. спринцовка двусъставна разграфена до 50сс. центричен конус - перфузор</t>
  </si>
  <si>
    <t>Обща стойност на ОП № 3:</t>
  </si>
  <si>
    <t>Обособена позиция № 4 Игли и Абокати</t>
  </si>
  <si>
    <t>4.</t>
  </si>
  <si>
    <t>Абокат с клапа № 14G</t>
  </si>
  <si>
    <t>Абокат с клапа № 16G</t>
  </si>
  <si>
    <t>Абокат с клапа № 18G</t>
  </si>
  <si>
    <t>Абокат с клапа № 20G</t>
  </si>
  <si>
    <t>Абокат с клапа № 22G</t>
  </si>
  <si>
    <t>Абокат с клапа № 24G</t>
  </si>
  <si>
    <t>Игла за спринцовки - 20G</t>
  </si>
  <si>
    <t>Игла за спринцовки -22G</t>
  </si>
  <si>
    <t>Игла за спринцовки - 23G</t>
  </si>
  <si>
    <t>Игла за спринцовки - 27.5G (БЦЖ)</t>
  </si>
  <si>
    <t>Бътерфлайки № 21</t>
  </si>
  <si>
    <t>Бътерфлайки № 23-25</t>
  </si>
  <si>
    <t>Обща стойност на ОП № 4:</t>
  </si>
  <si>
    <t>Обособена позиция № 5 Спинални игли  по Квинке</t>
  </si>
  <si>
    <t>5.</t>
  </si>
  <si>
    <t>Спинална игла 25G х 3.5/ 88мм - без водач - Заточване на върха по Квинке</t>
  </si>
  <si>
    <t>Спинални игли 26G х 3.5 / 88мм - без водач - Заточване на върха по Квинке</t>
  </si>
  <si>
    <t>Спинални игли 27.5G х 3.5 /88мм - без водач -  Заточване на върха по Квинке</t>
  </si>
  <si>
    <t>Обща стойност на ОП № 5:</t>
  </si>
  <si>
    <t xml:space="preserve">Обособена позиция № 6 Спинални игли </t>
  </si>
  <si>
    <t>6.</t>
  </si>
  <si>
    <t>Спинална игла G25 x 88mm - Заточване на върха по Пенсил пойнт</t>
  </si>
  <si>
    <t>Спинална игла G27 x 88mm - Заточване на върха по Пенсил пойнт</t>
  </si>
  <si>
    <t>Спинална игла 25G х 120 mm - без водач - Заточване на върха по Квинке</t>
  </si>
  <si>
    <t>Спинална игла 26G х 120 mm - без водач - Заточване на върха по Квинке</t>
  </si>
  <si>
    <t>Игла за плексусна анестезия по техниката "единична доза", с невростимулатор и ултразвук. Атравматично заточване. Напълно изолирано тяло, без върха; Специален борд против случаен контакт; Точков електрод; С инжекционно парче и електрически кабел. Различни размери от 21G до 25G и дължини от 35мм до 150мм</t>
  </si>
  <si>
    <t>Обща стойност на ОП № 6:</t>
  </si>
  <si>
    <t>Обособена позиция № 7 Системи</t>
  </si>
  <si>
    <t>7.</t>
  </si>
  <si>
    <t>Системи за кръвопреливане (с шиш)</t>
  </si>
  <si>
    <t>Системи за инфузия с меко чорапче</t>
  </si>
  <si>
    <t>Обща стойност на ОП № 7:</t>
  </si>
  <si>
    <t>Обособена позиция № 8 Клапа и тапа за инфузия</t>
  </si>
  <si>
    <t>8.</t>
  </si>
  <si>
    <t>Възвратна клапа за инфузионна линия</t>
  </si>
  <si>
    <t>Тапа за прекъсване на инфузия за периферен или централен венозен катетър с инжекционна мембрана да не съдържа латекс.</t>
  </si>
  <si>
    <t>Обща стойност на ОП № 8:</t>
  </si>
  <si>
    <t>Обособена позиция № 9 Филтри за банка</t>
  </si>
  <si>
    <t>9.</t>
  </si>
  <si>
    <t>Антибактериален филтър - мини спайк (за банка)</t>
  </si>
  <si>
    <t>Обща стойност на ОП № 9:</t>
  </si>
  <si>
    <t>Обособена позиция № 10 Антибактериални филтри</t>
  </si>
  <si>
    <t>10.</t>
  </si>
  <si>
    <t>Антибактериален филтър - за перфузор (Стерификс)</t>
  </si>
  <si>
    <t xml:space="preserve">Антибактериален и овлажняващ филтър за дихателен кръг за апаратна вентилация за новородени </t>
  </si>
  <si>
    <t>Антибактериален и овлажняващ филтър с удължител (гофриран) за дихателен кръг за апаратна вентилация за възрастни</t>
  </si>
  <si>
    <t>Обща стойност на ОП № 10:</t>
  </si>
  <si>
    <t>Обособена позиция № 11 Катетри - Нелатон</t>
  </si>
  <si>
    <t>11.</t>
  </si>
  <si>
    <t>Нелатон катетър № 8</t>
  </si>
  <si>
    <t>Нелатон катетър № 10</t>
  </si>
  <si>
    <t>Нелатон катетър № 14</t>
  </si>
  <si>
    <t>Нелатон катетър № 18</t>
  </si>
  <si>
    <t>Нелатон катетър № 20</t>
  </si>
  <si>
    <t>Нелатон катетър № 24</t>
  </si>
  <si>
    <t>Обща стойност на ОП № 11:</t>
  </si>
  <si>
    <t>Обособена позиция № 12 Катетри - Фолиеви</t>
  </si>
  <si>
    <t>12.</t>
  </si>
  <si>
    <t>Фолиев катетър № 14 двупътен</t>
  </si>
  <si>
    <t xml:space="preserve">Фолиев катетър № 16 двупътен  </t>
  </si>
  <si>
    <t>Фолиев катетър № 18 двупътен</t>
  </si>
  <si>
    <t>Фолиев катетър № 20 двупътен</t>
  </si>
  <si>
    <t>Фолиев катетър № 24 двупътен</t>
  </si>
  <si>
    <t>Фолиев катетър № 18 трипътен</t>
  </si>
  <si>
    <t>Фолиев катетър № 20 трипътен</t>
  </si>
  <si>
    <t>Обща стойност на ОП № 12:</t>
  </si>
  <si>
    <t>Обособена позиция № 13 Катетри - Дренажни и ректални</t>
  </si>
  <si>
    <t>13.</t>
  </si>
  <si>
    <t>Дренажен катетър № 12</t>
  </si>
  <si>
    <t>Дренажен катетър № 14</t>
  </si>
  <si>
    <t>Дренажен катетър № 20</t>
  </si>
  <si>
    <t>Ректален катетър 10 - СН</t>
  </si>
  <si>
    <t>Ректален катетър 14 - СН</t>
  </si>
  <si>
    <t>Ректален катетър 32-  СН</t>
  </si>
  <si>
    <t>Обща стойност на ОП № 13:</t>
  </si>
  <si>
    <t>Обособена позиция № 14 Централни венозни катетри</t>
  </si>
  <si>
    <t>14.</t>
  </si>
  <si>
    <t xml:space="preserve">Система за измерване на централно венозно налягане: интравенозна система, трипътно кранче, манометърна и пациентна линии с антибактериален филтър, дължина на пациентната линия 145см., дължина на манометърната линия 100см. </t>
  </si>
  <si>
    <t>Централен венозен катетър - педиатричен набор за катетеризация на v. cava по техниката катетър върху водач (Селдингер ). Двулуменен катетър от полиуретан, с мек връх, непрозрачен, рентгенопозитивен, с прозрачно външно удължение, маркировка за дължината</t>
  </si>
  <si>
    <t>Централен венозен катетър - педиатричен набор за катетеризация, по техниката катетър върху водач (Селдингер ). Двулуменен катетър от полиуретан Fr5, 13см, с мек връх, непрозрачен, рентгенопозитивен, с прозрачно външно удължение, маркировка за дължината</t>
  </si>
  <si>
    <t>Централен венозен катетър - набор за катетеризация на v. cava  по техниката катетър върху водач (Селдингер ). Двулуменен катетър от полиуретан F7,30см,с мек връх, непрозрачен, рентгенопозитивен, с прозрачно външно удължение, маркировка за дължината</t>
  </si>
  <si>
    <t>Централен венозен катетър - набор за катетеризация на v. cava  по техниката катетър върху водач (Селдингер ). Трилуменен катетър от полиуретан Ch 7, 20см, с мек връх, непрозрачен, рентгенопозитивен, с прозрачно външно удължение, маркировка за дължината</t>
  </si>
  <si>
    <t>Обща стойност на ОП № 14:</t>
  </si>
  <si>
    <t>Обособена позиция № 15 Филтър - бактерициден за вакуум регулатор</t>
  </si>
  <si>
    <t>15.</t>
  </si>
  <si>
    <t>Бактерициден филтър за вакуум регулатор за аспирация към болнична система за медицински газове - диам.-Ф58мм,външен входящ диам.-Ф9мм, външен изходящ диам. -Ф13мм, вътрешен изходящ диам. -Ф10мм. -опаковка х 10 бр.</t>
  </si>
  <si>
    <t xml:space="preserve">     опаковка</t>
  </si>
  <si>
    <t>Обща стойност на ОП № 15:</t>
  </si>
  <si>
    <t>Обособена позиция № 16 Удължители</t>
  </si>
  <si>
    <t>16.</t>
  </si>
  <si>
    <t>Удължител за венозен път със сечение на вътрешния лумен 3мм., дължина 2000мм. луер- лок винтови връзки</t>
  </si>
  <si>
    <t>Удължител за перфузор 150см, съвместим с перфузорна спринцовка, вътрешен лумен 1.5мм, обем за обезвъздушаване 2,6мм, луер-лок винтови връзки</t>
  </si>
  <si>
    <t>Обща стойност на ОП № 16:</t>
  </si>
  <si>
    <t>Обособена позиция № 17 Конектори</t>
  </si>
  <si>
    <t>17.</t>
  </si>
  <si>
    <t>Конектор трипътен 7х7х7, 9/11х 9/11х9/11</t>
  </si>
  <si>
    <t xml:space="preserve">брой </t>
  </si>
  <si>
    <t>Конектор двупътен - 7х7 (адаптор)</t>
  </si>
  <si>
    <t>Обща стойност на ОП № 17:</t>
  </si>
  <si>
    <t>Обособена позиция № 18 Иригатори</t>
  </si>
  <si>
    <t>18.</t>
  </si>
  <si>
    <t>Иригатор - еднократен комплект за клизма</t>
  </si>
  <si>
    <t>Обща стойност на ОП № 18:</t>
  </si>
  <si>
    <t>Обособена позиция № 19 Трипътни кранчета</t>
  </si>
  <si>
    <t>19.</t>
  </si>
  <si>
    <t xml:space="preserve">Трипътно кранче </t>
  </si>
  <si>
    <t>Обща стойност на ОП № 19:</t>
  </si>
  <si>
    <t>Обособена позиция № 20 Луери</t>
  </si>
  <si>
    <t>20.</t>
  </si>
  <si>
    <t>Луер за затворена система за вземане на кръв от периферен и централен венозен източник</t>
  </si>
  <si>
    <t>Луер адаптори за затворена система</t>
  </si>
  <si>
    <t>Обща стойност на ОП № 20:</t>
  </si>
  <si>
    <t>Обособена позиция № 21 Сонди - Стомашни</t>
  </si>
  <si>
    <t>21.</t>
  </si>
  <si>
    <t>Сонда стомашна № 12 СН</t>
  </si>
  <si>
    <t>Сонда стомашна № 14 СН</t>
  </si>
  <si>
    <t xml:space="preserve">Сонда стомашна № 16 СН </t>
  </si>
  <si>
    <t>Сонда стомашна № 18 СН</t>
  </si>
  <si>
    <t>Сонда стомашна № 20 СН</t>
  </si>
  <si>
    <t>Сонда стомашна № 22 СН</t>
  </si>
  <si>
    <t>Сонда стомашна № 24 СН</t>
  </si>
  <si>
    <t>Обща стойност на ОП № 21:</t>
  </si>
  <si>
    <t>Обособена позиция № 22 Сонди - Назодуоденални</t>
  </si>
  <si>
    <t>22.</t>
  </si>
  <si>
    <t>Назодуоденална сонда № 4</t>
  </si>
  <si>
    <t>Назодуоденална сонда № 6</t>
  </si>
  <si>
    <t>Назодуоденална сонда № 14</t>
  </si>
  <si>
    <t>Назодуоденална сонда № 16</t>
  </si>
  <si>
    <t>Назодуоденални сонди № 18-20</t>
  </si>
  <si>
    <t>Назодуоденална сонда № 22-24</t>
  </si>
  <si>
    <t>Обща стойност на ОП № 22:</t>
  </si>
  <si>
    <t>Обособена позиция № 23 Сонди - Ендобронхиални</t>
  </si>
  <si>
    <t>23.</t>
  </si>
  <si>
    <t>Сонда ендобронхиална № 10 CH - 600мм</t>
  </si>
  <si>
    <t>Сонда ендобронхиална № 12 CH - 600мм</t>
  </si>
  <si>
    <t>Обща стойност на ОП № 23:</t>
  </si>
  <si>
    <t>Обособена позиция № 24 Ендотрахиални тръби</t>
  </si>
  <si>
    <t>24.</t>
  </si>
  <si>
    <t>Ендотрахиални тръби № 5</t>
  </si>
  <si>
    <t>Ендотрахиални тръби № 5.5</t>
  </si>
  <si>
    <t xml:space="preserve">Ендотрахиални тръби № 6  </t>
  </si>
  <si>
    <t>Ендотрахиални тръби № 6,5</t>
  </si>
  <si>
    <t>Ендотрахиални тръби № 7</t>
  </si>
  <si>
    <t>Ендотрахиални тръби № 7,5</t>
  </si>
  <si>
    <t xml:space="preserve">Ендотрахиални тръби № 8   </t>
  </si>
  <si>
    <t>Ендотрахиални тръби № 8,5</t>
  </si>
  <si>
    <t>Обща стойност на ОП № 24:</t>
  </si>
  <si>
    <t>Обособена позиция № 25 Неонатални ендотрахиални тръби</t>
  </si>
  <si>
    <t>25.</t>
  </si>
  <si>
    <t>Неонатални ендотрахеални тръби № 2 - без балон, рентгенопозитивни, с атравматичен маркиран чашковиден връх, градуирани, без латекс</t>
  </si>
  <si>
    <t xml:space="preserve"> брой</t>
  </si>
  <si>
    <t>Неонатални ендотрахеални тръби № 2.5 - без балон, рентгенопозитивни, с атравматичен маркиран чашковиден връх, градуирани, без латекс</t>
  </si>
  <si>
    <t>Неонатални ендотрахеални тръби № 3 - без балон, рентгенопозитивни, с атравматичен маркиран чашковиден връх, градуирани, без латекс</t>
  </si>
  <si>
    <t>Неонатални ендотрахеални тръби № 3.5 - без балон, рентгенопозитивни, с атравматичен маркиран чашковиден връх, градуирани, без латекс</t>
  </si>
  <si>
    <t>Обща стойност на ОП № 25:</t>
  </si>
  <si>
    <t>Обособена позиция № 26 Въздуховоди и Водачи</t>
  </si>
  <si>
    <t>26.</t>
  </si>
  <si>
    <t>Сет за трахиална аспирация включващ:епруветка с капаче, наконечници за връзка с аспирационен катетър и аспиратор с вакуум регулатор.</t>
  </si>
  <si>
    <t>Трахеостомна канюла с балон с ниско налягане № 6.5; 7;</t>
  </si>
  <si>
    <t>Валва, контролна, за аспирация с отвор и капаче</t>
  </si>
  <si>
    <t>Въздуховоди - назални</t>
  </si>
  <si>
    <t>Извита назална канюла за О2, със свързващ шлаух 2.1м., еднократна, S  и M.</t>
  </si>
  <si>
    <t>Водачи за ендотрахиални тръби</t>
  </si>
  <si>
    <t>Обща стойност на ОП № 26:</t>
  </si>
  <si>
    <t>Обособена позиция № 27 Кислородни маски</t>
  </si>
  <si>
    <t>27.</t>
  </si>
  <si>
    <t xml:space="preserve">Кислородна маска тип "Ешман"  </t>
  </si>
  <si>
    <t xml:space="preserve">Кислородна маска тип "Очила"   </t>
  </si>
  <si>
    <t>Обща стойност на ОП № 27:</t>
  </si>
  <si>
    <t>Обособена позиция № 28 Тръби аспирационни</t>
  </si>
  <si>
    <t>28.</t>
  </si>
  <si>
    <t>Тръба аспирационна 300/30</t>
  </si>
  <si>
    <t>Обща стойност на ОП № 28:</t>
  </si>
  <si>
    <t>Обособена позиция № 29 Канюли</t>
  </si>
  <si>
    <t>29.</t>
  </si>
  <si>
    <t>Канюла за аспирация № СН22</t>
  </si>
  <si>
    <t>Канюла за аспирация № СН24</t>
  </si>
  <si>
    <t>Обща стойност на ОП № 29:</t>
  </si>
  <si>
    <t>Обособена позиция № 30 Небулизатори</t>
  </si>
  <si>
    <t>30.</t>
  </si>
  <si>
    <t>Небулизатор за инхалация на медикаменти за възрастни, Т-образно съчленение, мундщук, адаптор за кислород с дължина не по-малко от 150см с конусовиден накрайник за съчленяване към кислороден дозатор и небулизатора</t>
  </si>
  <si>
    <t>Обща стойност на ОП № 30:</t>
  </si>
  <si>
    <t>Обособена позиция № 31 Остриета за скалпел</t>
  </si>
  <si>
    <t>31.</t>
  </si>
  <si>
    <t>Остриета за скалпел № 11 - стерилни</t>
  </si>
  <si>
    <t>Остриета за скалпел № 20 - стерилни</t>
  </si>
  <si>
    <t>Остриета за скалпел № 21 - стерилни</t>
  </si>
  <si>
    <t>Остриета за скалпел № 22 - стерилни</t>
  </si>
  <si>
    <t>Обща стойност на ОП № 31:</t>
  </si>
  <si>
    <t>Обособена позиция № 32 Еднократни консумативи</t>
  </si>
  <si>
    <t>32.</t>
  </si>
  <si>
    <t>Маски еднократни с ластик и връзки</t>
  </si>
  <si>
    <t>Шапки тип боне мъжки и женски размер: XXL - мъже, XXXL - жени</t>
  </si>
  <si>
    <t>Калцуни</t>
  </si>
  <si>
    <t xml:space="preserve">         брой</t>
  </si>
  <si>
    <t>Престилки операционни еднократни с дълъг ръкав - нестерилни</t>
  </si>
  <si>
    <t>Престилки предни - найлон XXL</t>
  </si>
  <si>
    <t>Обща стойност на ОП № 32:</t>
  </si>
  <si>
    <t>Обособена позиция № 33 Гривни майка - бебе</t>
  </si>
  <si>
    <t>33.</t>
  </si>
  <si>
    <t xml:space="preserve">Гривна майка - бебе (сини и розови) </t>
  </si>
  <si>
    <t>комплект</t>
  </si>
  <si>
    <t>Обща стойност на ОП № 33:</t>
  </si>
  <si>
    <t>Обособена позиция № 34 Еднократно легенче</t>
  </si>
  <si>
    <t>34.</t>
  </si>
  <si>
    <t>Легенче за еднократна употреба от монолитна хартиена маса, водоустойчиво, капацитет - 700мл.</t>
  </si>
  <si>
    <t>Обща стойност на ОП № 34:</t>
  </si>
  <si>
    <t>Обособена позиция № 35 Хемостатични гъби</t>
  </si>
  <si>
    <t>35.</t>
  </si>
  <si>
    <t>Резорбируема хемостатична гъба подходяща за капилярно кървене и за паренхимни органи съвместима с антибактериални и фибринови лепила: размери - 5х8см, дебелина 2-3мм.</t>
  </si>
  <si>
    <t>Обща стойност на ОП № 35:</t>
  </si>
  <si>
    <t>Обособена позиция № 36 Тестове за бременност и презервативи</t>
  </si>
  <si>
    <t>36.</t>
  </si>
  <si>
    <t>Тест за бременност лента</t>
  </si>
  <si>
    <t>Тест за бременност с накапване + касета, пипета и чувствителност на теста 25mlU/ml</t>
  </si>
  <si>
    <t>Презервативи - обикновени</t>
  </si>
  <si>
    <t>Обща стойност на ОП № 36:</t>
  </si>
  <si>
    <t>Обособена позиция № 37 Чаршаф ролка</t>
  </si>
  <si>
    <t>37.</t>
  </si>
  <si>
    <t>Чаршаф - ролка с найлоново покритие - 58 см/50 м</t>
  </si>
  <si>
    <t>Обща стойност на ОП № 37:</t>
  </si>
  <si>
    <t>Обособена позиция № 38 Тампони, контейнери, комплект за цитонамазка и предметни и покривни стъкла</t>
  </si>
  <si>
    <t>38.</t>
  </si>
  <si>
    <t>Тампон за секрет стерилен - спекталета</t>
  </si>
  <si>
    <t xml:space="preserve">Тампон с транспортна среда </t>
  </si>
  <si>
    <t>Шише контейнер нестерилно 25мл.</t>
  </si>
  <si>
    <t>Шише контейнер стерилно 15мл.</t>
  </si>
  <si>
    <t>Шише контейнер стерилно 25мл.</t>
  </si>
  <si>
    <t>Шише пеницилиново + тапа</t>
  </si>
  <si>
    <t xml:space="preserve">Четка за цитонамазка </t>
  </si>
  <si>
    <t>Шпатула за цитонамазка</t>
  </si>
  <si>
    <t xml:space="preserve"> брой </t>
  </si>
  <si>
    <t>Предметни стъкла нешлифовани</t>
  </si>
  <si>
    <t>Предметни стъкла двустранно матирани, шлифовани размер: дълж.-76,2мм; шир. - 25,4мм; деб.- 1мм.</t>
  </si>
  <si>
    <t>Покривни стъкла 24/50мм.; 24/60мм., деб.0.13 - 0.17мм.</t>
  </si>
  <si>
    <t xml:space="preserve">        брой</t>
  </si>
  <si>
    <t>Обща стойност на ОП № 38:</t>
  </si>
  <si>
    <t>Обособена позиция № 39 Ръкавици</t>
  </si>
  <si>
    <t>39.</t>
  </si>
  <si>
    <t>Стерилни ръкавици - № 6.5 с талк</t>
  </si>
  <si>
    <t>чифт</t>
  </si>
  <si>
    <t>Стерилни ръкавици - № 7 с талк</t>
  </si>
  <si>
    <t>Стерилни ръкавици - № 7,5 с талк</t>
  </si>
  <si>
    <t>Стерилни ръкавици - № 8 с талк</t>
  </si>
  <si>
    <t>Стерилни ръкавици - № 8,5 с талк</t>
  </si>
  <si>
    <t>Нестерилни ръкавици - S и М латекс, без талк</t>
  </si>
  <si>
    <t>Нестерилни ръкавици - L и XL латекс</t>
  </si>
  <si>
    <t>Еднократни ръкавици - M и L найлон</t>
  </si>
  <si>
    <t>Обща стойност на ОП № 39:</t>
  </si>
  <si>
    <t>Обособена позиция № 40 Санпласт / Цитопласт</t>
  </si>
  <si>
    <t>40.</t>
  </si>
  <si>
    <t>Санпласт хартиен 9,14 м/2,5 см</t>
  </si>
  <si>
    <t>Санпласт 500 см/5 см хипоалергичен</t>
  </si>
  <si>
    <t>Цитопласт х 1 м (100 см/6 см)</t>
  </si>
  <si>
    <t>Обща стойност на ОП № 40:</t>
  </si>
  <si>
    <t>Обособена позиция № 41 Санпласт - обикновен</t>
  </si>
  <si>
    <t>41.</t>
  </si>
  <si>
    <t>Санпласт 5/5 обикновен с лепливост не по-малка от 2,5 N на квадратен сантиметър</t>
  </si>
  <si>
    <t>Обща стойност на ОП № 41:</t>
  </si>
  <si>
    <t>Обособена позиция № 42 Лепенки за абокат</t>
  </si>
  <si>
    <t>42.</t>
  </si>
  <si>
    <t>Еднократна стерилна лепенка за абокат от нетъкан текстил с прорез 8см/6см.</t>
  </si>
  <si>
    <t>Еднократна стерилна лепенка за абокат полиетиленово покритие с прорез 8см/6см.</t>
  </si>
  <si>
    <t>Обща стойност на ОП № 42:</t>
  </si>
  <si>
    <t>Обособена позиция № 43 Превързочни материали</t>
  </si>
  <si>
    <t>43.</t>
  </si>
  <si>
    <t>Бинт марлен 10х10</t>
  </si>
  <si>
    <t>Марлен компрес 5/5 - 8 дипли х 100 бр. в пакет</t>
  </si>
  <si>
    <t>пакет</t>
  </si>
  <si>
    <t>Марлен компрес 7.5/7.5 - 8 дипли х 100бр. в пакет</t>
  </si>
  <si>
    <t>Марлен компрес 10/10 - 8 дипли х 100 бр. в пакет</t>
  </si>
  <si>
    <t>Памук 80гр. - пакет</t>
  </si>
  <si>
    <t>Лигнин - бали х 5кг.</t>
  </si>
  <si>
    <t>килограм</t>
  </si>
  <si>
    <t>Обща стойност на ОП № 43:</t>
  </si>
  <si>
    <t>Обособена позиция № 44 Стерилни превръзки</t>
  </si>
  <si>
    <t>44.</t>
  </si>
  <si>
    <t>Стерилна, самозалепваща се хипоалергична превръзка за рани -10/25 см.</t>
  </si>
  <si>
    <t>Стерилна, самозалепваща се хипоалергична превръзка за рани - 10/30 см.</t>
  </si>
  <si>
    <t>Обща стойност на ОП № 44:</t>
  </si>
  <si>
    <t>Обособена позиция № 45 Хирургични игли</t>
  </si>
  <si>
    <t>45.</t>
  </si>
  <si>
    <t>Хирургична игла 1/2 кръг - 1,2,3 федериращо ухо - режеща - кожни и мускулни</t>
  </si>
  <si>
    <t>дузина</t>
  </si>
  <si>
    <t>Хирургична игла 1/2 кръг - 4,5 федериращо ухо - режеща - кожни и мускулни</t>
  </si>
  <si>
    <t>Хирургична игла 1/2 кръг - 6,7 федериращо ухо - режеща - кожни и мускулни</t>
  </si>
  <si>
    <t>Хирургична игла 1/2 кръг - 8,9 федериращо ухо - режеща - кожни и мускулни</t>
  </si>
  <si>
    <t>Хирургична игла 1/2 кръг - 10 федериращо ухо - режеща - кожни и мускулни</t>
  </si>
  <si>
    <t>Хирургична игла 1/2 кръг - 11,12 федериращо ухо - режеща - кожни и мускулни</t>
  </si>
  <si>
    <t>Хирургична игла 1/2 кръг - 13,14,15,16 федериращо ухо - режеща - кожни и мускулни</t>
  </si>
  <si>
    <t>Хирургична игла 3/8 кръг - 3 федериращо ухо - режеща - кожни и мускулни</t>
  </si>
  <si>
    <t>Хирургична игла 3/8 кръг - 4 федериращо ухо - режеща - кожни и мускулни</t>
  </si>
  <si>
    <t>Хирургична игла 3/8 кръг - 10 федериращо ухо - режеща - кожни и мускулни</t>
  </si>
  <si>
    <t>Хирургична игла 3/8 кръг - 11,12 федериращо ухо - режеща - кожни и мускулни</t>
  </si>
  <si>
    <t>Хирургична игла 3/8 кръг - 13,14 федериращо ухо - режеща - кожни и мускулни</t>
  </si>
  <si>
    <t xml:space="preserve">Хирургична игла 3/8 кръг - 15 федериращо ухо - режеща - кожни и мускулни </t>
  </si>
  <si>
    <t>Хирургична игла 3/8 кръг - 0,00,000 федериращо ухо - режеща - кожни и мускулни</t>
  </si>
  <si>
    <t>Хирургична игла 3/8 кръг - 1,2,5 федериращо ухо - режеща - кожни и мускулни</t>
  </si>
  <si>
    <t>Хирургична игла 3/8 кръг - 6,7,8,9 федериращо ухо - режеща - кожни и мускулни</t>
  </si>
  <si>
    <t xml:space="preserve">Хирургична игла 1/2 кръг - 1,2,3 федериращо ухо - кръгла  </t>
  </si>
  <si>
    <t xml:space="preserve">Хирургична игла 1/2 кръг - 4 федериращо ухо - кръгла  </t>
  </si>
  <si>
    <t xml:space="preserve">Хирургична игла 1/2 кръг - 5 федериращо ухо - кръгла  </t>
  </si>
  <si>
    <t xml:space="preserve">Хирургична игла 1/2 кръг - 6 федериращо ухо - кръгла  </t>
  </si>
  <si>
    <t xml:space="preserve">Хирургична игла 1/2 кръг - 7 федериращо ухо - кръгла  </t>
  </si>
  <si>
    <t xml:space="preserve">Хирургична игла 1/2 кръг - 8 федериращо ухо - кръгла  </t>
  </si>
  <si>
    <t xml:space="preserve">Хирургична игла 1/2 кръг - 9 федериращо ухо - кръгла  </t>
  </si>
  <si>
    <t xml:space="preserve">Хирургична игла 1/2 кръг - 10 федериращо ухо - кръгла  </t>
  </si>
  <si>
    <t xml:space="preserve">Хирургична игла 1/2 кръг - 11,12,13 федериращо ухо - кръгла  </t>
  </si>
  <si>
    <t xml:space="preserve">Хирургична игла 5/8 кръг - 1 федериращо ухо - кръгла  </t>
  </si>
  <si>
    <t>Хирургична игла 1/2 кръг Ferguson федериращо ухо  ф1,00мм.;41мм. - кръгла - кожни и мускулни</t>
  </si>
  <si>
    <t>Хирургична игла 1/2 кръг Ferguson федериращо ухо ф0,90мм.;32мм. - кръгла - кожни и мускулни</t>
  </si>
  <si>
    <t>Хирургична игла 1/2 кръг Ferguson федериращо ухо  ф0,70мм.;26мм. - кръгла - кожни и мускулни</t>
  </si>
  <si>
    <t>Хирургична игла 1/2 кръг Mayo федериращо ухо ф 1.40мм.;48мм. - кръгла - кожни и мускулни</t>
  </si>
  <si>
    <t>Хирургична игла 1/2 кръг Mayo федериращо ухо ф 1.40мм.;40мм. - кръгла - кожни и мускулни</t>
  </si>
  <si>
    <t>Хирургична игла 1/2 кръг Mayo федериращо ухо ф 1.30мм.;42мм - кръгла - кожни и мускулни</t>
  </si>
  <si>
    <t>Хирургична игла 1/2 кръг Mayo федериращо ухо ф 1.30мм.;38мм - кръгла - кожни и мускулни</t>
  </si>
  <si>
    <t>Обща стойност на ОП № 45:</t>
  </si>
  <si>
    <t>Обособена позиция № 46 Атравматични медицински конци с игли</t>
  </si>
  <si>
    <t>46.</t>
  </si>
  <si>
    <t>Атравматични медицински конци - Резорбируеми синтетични плетени с покритие № 00 с кръгла игла- 90см -75см. 1/2кръг-от 22мм.- до50мм. с усилен връх</t>
  </si>
  <si>
    <t>Атравматични медицински конци - Pезорбируеми синтетични плетени с покритие № 0 с кръгла игла - 90 см. - 75см.1/2кръг-от 24мм,26мм, 30мм. - с усилен връх</t>
  </si>
  <si>
    <t>Атравматични медицински конци - Резорбируеми синтетични плетени с покритие № 0 с кръгла игла - 90 см.1/2кръг-40мм,48мм,50мм. - с усилен връх</t>
  </si>
  <si>
    <t>Атравматични медицински конци - Резорбируеми синтетични плетени с покритие №1 с кръгла игла - 90 см.1/2кръг-от 40мм. до 50мм. - с усилен връх</t>
  </si>
  <si>
    <t>Атравматични медицински конци - Резорбируеми синтетични плетени с покритие № 4/0 с кръгла игла - 70 см./75 см.1/2кръг-от22мм. до 30мм. - с усилен  връх</t>
  </si>
  <si>
    <t>Атравматични медицински конци - Резорбируеми синтетични плетени с покритие № 3/0 с кръгла игла - 70 см./75 см.1/2кръг-от22мм. до 30мм. - с усилен  връх</t>
  </si>
  <si>
    <t xml:space="preserve">Атравматични медицински конци - Нерезорбируеми монофиламентни с режеща игла 4/0 - 70см./75см. 3/8 кръг-от 24мм. до 40мм. - с усилен връх </t>
  </si>
  <si>
    <t>Атравматични медицински конци - Нерезорбируеми монофиламентни с режеща игла 2/0 -70 см./75 см. 3/8кръг от 24мм. до 40мм. - с усилен връх</t>
  </si>
  <si>
    <t>Атравматични медицински конци - Нерезорбируеми монофиламентни с режеща игла 3/0 - 70 см./ 75 см.3/8кръг от 24мм. до 40мм. - с усилен връх</t>
  </si>
  <si>
    <t>Обща стойност на ОП № 46:</t>
  </si>
  <si>
    <t xml:space="preserve">  Обособена позиция № 47 Копринени конци</t>
  </si>
  <si>
    <t>47.</t>
  </si>
  <si>
    <t xml:space="preserve">Копринени конци № 000 антимикробни 10м. </t>
  </si>
  <si>
    <t xml:space="preserve">Копринени конци № 00 антимикробни 10м. </t>
  </si>
  <si>
    <t xml:space="preserve">Копринени конци № 0 антимикробни 10м. </t>
  </si>
  <si>
    <t xml:space="preserve">Копринени конци № 2 антимикробни 10м. </t>
  </si>
  <si>
    <t xml:space="preserve">Копринени конци № 4 антимикробни 10м. </t>
  </si>
  <si>
    <t xml:space="preserve">Копринени конци № 6 антимикробни 10м. </t>
  </si>
  <si>
    <t>Обща стойност на ОП № 47:</t>
  </si>
  <si>
    <t xml:space="preserve">  Обособена позиция № 48 Безвъзлови конци</t>
  </si>
  <si>
    <t>48.</t>
  </si>
  <si>
    <t>Безвъзлов конец с 2 игли, тип RA-1000Q, даващ  възможност за шиене в две посоки едновременно, USP 0, 36мм, 1/2 игла,14х14см. х 12 бр. в опаковка</t>
  </si>
  <si>
    <t xml:space="preserve">    опаковка</t>
  </si>
  <si>
    <t>Обща стойност на ОП № 48:</t>
  </si>
  <si>
    <t xml:space="preserve">  Обособена позиция № 49 Лигатури</t>
  </si>
  <si>
    <t>49.</t>
  </si>
  <si>
    <t>Лигатура резорбируема, синтетична плетена - 2/0, 6 бр.х45 см.</t>
  </si>
  <si>
    <t>пакет (6x45)</t>
  </si>
  <si>
    <t>Лигатура резорбируема, синтетична плетена - 0, 6 бр.х45 см.</t>
  </si>
  <si>
    <t>Лигатура резорбируема, синтетична плетена -  1, 6 бр. х45 см.</t>
  </si>
  <si>
    <t>Лигатура резорбируема, синтетична плетена -  2/0, 3 бр. х45 см.</t>
  </si>
  <si>
    <t>пакет (3x45)</t>
  </si>
  <si>
    <t>Лигатура резорбируема, синтетична плетена -   0, 3 бр. х45 см.</t>
  </si>
  <si>
    <t>Лигатура резорбируема, синтетична плетена -  1, 3 бр. х45 см.</t>
  </si>
  <si>
    <t>Обща стойност на ОП № 49:</t>
  </si>
  <si>
    <t xml:space="preserve">  Обособена позиция № 50 Консумативи за образна диагностика</t>
  </si>
  <si>
    <t>50.</t>
  </si>
  <si>
    <t>Проявител за автоматична обработка - консуматив за рентгенова диагностика  2х20 литра в  опаковка</t>
  </si>
  <si>
    <t>опаковка</t>
  </si>
  <si>
    <t>Фиксаж за автоматична обработка - консуматив за ренттегонова диагностика  2х25 литра  в  опаковка</t>
  </si>
  <si>
    <t>Обща стойност на ОП № 50:</t>
  </si>
  <si>
    <t xml:space="preserve">  Обособена позиция № 51 Ехографки гел</t>
  </si>
  <si>
    <t>51.</t>
  </si>
  <si>
    <t>Ехографски гел - туби  по 5 кг.- син и гъст</t>
  </si>
  <si>
    <t>туба</t>
  </si>
  <si>
    <t>Обща стойност на ОП № 51:</t>
  </si>
  <si>
    <t>Обособена позиция № 52 Електроди</t>
  </si>
  <si>
    <t>52.</t>
  </si>
  <si>
    <t xml:space="preserve">Електроди ЕКГ  - ф.30, ф.36, ф.38, ф.40, ф.42  </t>
  </si>
  <si>
    <t>Обща стойност на ОП № 52:</t>
  </si>
  <si>
    <t>Обособена позиция № 53 Електроди - неонатални</t>
  </si>
  <si>
    <t>53.</t>
  </si>
  <si>
    <t>Електроди неонатални (кислороден сензор)-под 3кg. и над 40кg. - пулсова оксиметрия</t>
  </si>
  <si>
    <t>Обща стойност на ОП № 53:</t>
  </si>
  <si>
    <t xml:space="preserve">                     Обособена позиция № 54 Консуматив за клинична лаборатория</t>
  </si>
  <si>
    <t>54.</t>
  </si>
  <si>
    <t>Микроепруветки с ЕДТА за капилярна кръв - 200UI , комплект  100 бр.</t>
  </si>
  <si>
    <t>Затворена  система за кръв Serum 4ml, комплект 100 бр.</t>
  </si>
  <si>
    <t xml:space="preserve">Затворена система за кръв EDTA 3ml , комплект 100 бр. </t>
  </si>
  <si>
    <t xml:space="preserve">Затворена система за кръв Coagulation1.8ml. с етикет, комплект  100 бр. </t>
  </si>
  <si>
    <t>Игли за вакуумна затворена система за кръв 22G, комплект 100 броя</t>
  </si>
  <si>
    <t>Микроепруветки за серум 250UI,  100 броя комплект</t>
  </si>
  <si>
    <t>Ланцети за убождане, комплект 200 бр</t>
  </si>
  <si>
    <t xml:space="preserve">Връхчета за пипети жълти GILSON - 0-200UI, комплект 1000 бр </t>
  </si>
  <si>
    <t>Връхчета за пипети сини - 200-1000UI, комплект 500 бр</t>
  </si>
  <si>
    <t>Държател за затворена с-ма за вземане на кръв</t>
  </si>
  <si>
    <t>Обща стойност на ОП № 54:</t>
  </si>
  <si>
    <t xml:space="preserve">        Обособена позиция № 55  Фолио за стерилизатор</t>
  </si>
  <si>
    <t>55.</t>
  </si>
  <si>
    <t>Фолио за стерилизатор гладко с три индикатора 5см / 200м. ролката  да е навита с целофана навътре , хартиеният  слой - релефен</t>
  </si>
  <si>
    <t>Фолио за стерилизатор гладко с три индикатора 7.5см / 200м. ролката  да е навита с целофана навътре , хартиеният  слой  - релефен</t>
  </si>
  <si>
    <t>Фолио за стерилизатор гладко с три индикатора 10см/ 200м. ролката  да е навита с целофана навътре , хартиеният  слой  - релефен</t>
  </si>
  <si>
    <t>Фолио за стерилизатор гладко с три индикатора 12.5см / 200м. ролката  да е навита с целофана навътре , хартиеният  слой  - релефен</t>
  </si>
  <si>
    <t>Фолио за стерилизатор гладко с три индикатора 15см/200м. ролката  да е навита с целофана навътре , хартиеният  слой  - релефен</t>
  </si>
  <si>
    <t>Фолио за стерилизатор гладко с три индикатора 20см/200м. ролката  да е навита с целофана навътре , хартиеният  слой - релефен</t>
  </si>
  <si>
    <t>Фолио за стерилизатор гладко с три индикатора 25см/200м. ролката  да е навита с целофана навътре , хартиеният  слой  - релефен</t>
  </si>
  <si>
    <t>Фолио за стерилизатор гладко с три индикатора 30см/200м. ролката  да е навита с целофана навътре , хартиеният  слой  - релефен</t>
  </si>
  <si>
    <t>Фолио за стерилизатор гладко с три индикатора 40см/200м. ролката  да е навита с целофана навътре , хартиеният  слой  - релефен</t>
  </si>
  <si>
    <t>Обща стойност на ОП № 55:</t>
  </si>
  <si>
    <t>Обособена позиция № 56 Комплект за анестезия</t>
  </si>
  <si>
    <t>56.</t>
  </si>
  <si>
    <t>Комплект за катетърна епидурална анестезия -Епидурална игла по Туохи 1.30 x 80мм, G18 x 3 1/2 -Епидурален катетър със затворен край и три латерални отвора, диам. 0.85 х 0.45 х1000мм с маркировка, конектор, епидурален филтър и спринцовка</t>
  </si>
  <si>
    <t>Катетърен набор за комбинирана спинално - епидурална анестезия.Специално модифицирана Туохи игла G 18. 88мм., с  втори централен отвор.Специална игла по Квинке G 27,125.5см; Епидурален катетър 0.85 х 0.45 х 1000м.;Катетърен конектор луер-лок;Плосък епидурален филтър, спринцовка</t>
  </si>
  <si>
    <t>Обща стойност на ОП № 56</t>
  </si>
  <si>
    <t>Обособена позиция № 57 Ендоскопски торбички</t>
  </si>
  <si>
    <t>57.</t>
  </si>
  <si>
    <t>Ендоскопска торбичка с размери 76/150мм-200мл.</t>
  </si>
  <si>
    <t>Ендоскопска торбичка с размери 85/160мм-200мл.</t>
  </si>
  <si>
    <t>Обща стойност на ОП № 57:</t>
  </si>
  <si>
    <t>Обособена позиция № 58 Калъф за видео камера, операционни сетове, микуличи</t>
  </si>
  <si>
    <t>58.</t>
  </si>
  <si>
    <t xml:space="preserve">Калъф за видео камера, 13х235 см., телескопичен </t>
  </si>
  <si>
    <t xml:space="preserve">Гинекологичен лапароскопски сет:
1 бр. Покривка за маса 150x200 cм.
2 бр.  Кърпи 30x34 cм.
1 бр. Лепенка 9х51 cм.
1 бр. “T” образен лапароскопски чаршаф с правоъгълен абдоминален отвор 39x41 см и перинеален отвор 19x17 см и странични джобове 260/208x315 </t>
  </si>
  <si>
    <t>Сет за цезарово сечение:  
1 бр. Покривка за маса 150x200 cм.
4 бр. Кърпи 30x34 cм.
1 бр. Лепенка 9х51 cм.
1 бр. Чаршаф за цезарово сечение с отвор и изрязана част 33x38 см и джоб за течности 260/200x305 cм.</t>
  </si>
  <si>
    <t>Сет за родилна зала с калцуни:  
1 бр. Покривка за маса 150x200 cм.
4 бр. Кърпи 30x34 cм.
2 бр. Калцуни тип ботуш 75x115 cм.
1 бр. Адхезивен хирургичен чаршаф 90x75 cм.
1 бр. Чаршаф с джоб за поставяне под пациента 85х108 cм.
1 бр. Бебешки чаршаф 77х82 cм.</t>
  </si>
  <si>
    <t>Микулич 40/30 см 4 дипли, нетъкан текстил с РКН, с дръжка мин. Тегло 35 гр/кв.м.</t>
  </si>
  <si>
    <t>Обща стойност на ОП № 58:</t>
  </si>
  <si>
    <t>Обособена позиция № 59: Уринаторни торби</t>
  </si>
  <si>
    <t>59.</t>
  </si>
  <si>
    <t>Уринаторни торби с долен клапан-разграфени, дълъг маркуч</t>
  </si>
  <si>
    <t>Обща стойност на ОП № 59:</t>
  </si>
  <si>
    <t>Обособена позиция № 60: Системи за перфузия</t>
  </si>
  <si>
    <t>60.</t>
  </si>
  <si>
    <t>Системи за перфузия (удължители)-дължина 2000мм., вътрешен лумен 1.5мм., с луер- лок наконечник  за 50сс  спринцовка</t>
  </si>
  <si>
    <t>Обща стойност на ОП № 60:</t>
  </si>
  <si>
    <t>Обособена позиция № 61 Сонди за хранене</t>
  </si>
  <si>
    <t>61.</t>
  </si>
  <si>
    <t>Сонда за хранене № 6</t>
  </si>
  <si>
    <t>Сонда за храненe № 8</t>
  </si>
  <si>
    <t>Сонда за хранене № 10</t>
  </si>
  <si>
    <t>Обща стойност на ОП № 61:</t>
  </si>
  <si>
    <t>Обособена позиция № 62 Биберони</t>
  </si>
  <si>
    <t>62.</t>
  </si>
  <si>
    <t>Биберони - дължина 55мм.дебелина 1,2мм относително удължение - 550%</t>
  </si>
  <si>
    <t>Обща стойност на ОП № 62:</t>
  </si>
  <si>
    <t>Обособена позиция № 63 Подложки</t>
  </si>
  <si>
    <t>63.</t>
  </si>
  <si>
    <t>Подложка за лежащо болни 90/60 - абсорбиращо съдържание 5г.на брой и тегло 70г.</t>
  </si>
  <si>
    <t>Обща стойност на ОП № 63:</t>
  </si>
  <si>
    <t>Обособена позиция № 64 Марля</t>
  </si>
  <si>
    <t>64.</t>
  </si>
  <si>
    <t>Марля - 100см/200м., 100%памук , памучна прежда сплитка "лито" тип17, минимална маса 23гр.на кв.м.</t>
  </si>
  <si>
    <t>метър</t>
  </si>
  <si>
    <t>Обща стойност на ОП № 64:</t>
  </si>
  <si>
    <t>Обособена позиция № 65 Натрон калк</t>
  </si>
  <si>
    <t>65.</t>
  </si>
  <si>
    <t xml:space="preserve">Натрон калк - с цилиндрична форма и големина на гранулите  2.5-5мм. без разпрашаване. Състав: Калциум хидрохлорид  и вода. Индикатор етил виолет. </t>
  </si>
  <si>
    <t>Обща стойност на ОП № 65:</t>
  </si>
  <si>
    <t>Обособена позиция № 66 Пъпни клампи</t>
  </si>
  <si>
    <t>66.</t>
  </si>
  <si>
    <r>
      <t>Пъпни клампи (умбиликални) PVC без латекс и DEHP, плътност 1.14 g/cm</t>
    </r>
    <r>
      <rPr>
        <vertAlign val="superscript"/>
        <sz val="10"/>
        <rFont val="Calibri"/>
        <family val="2"/>
        <charset val="204"/>
      </rPr>
      <t>3</t>
    </r>
  </si>
  <si>
    <t>Обща стойност на ОП № 66:</t>
  </si>
  <si>
    <t>Обособена позиция № 67 Перхидрол и кислородна вода</t>
  </si>
  <si>
    <t>67.</t>
  </si>
  <si>
    <t>Перхидол 30% - туби</t>
  </si>
  <si>
    <t>литър</t>
  </si>
  <si>
    <t>Кислородна вода 3% опаковка от 1 л.</t>
  </si>
  <si>
    <t>Вазелинум албум опаковка х 0.500г.</t>
  </si>
  <si>
    <t>Олеум вазелини</t>
  </si>
  <si>
    <t>Талк опаковка х 0.500г.</t>
  </si>
  <si>
    <t>Обща стойност на ОП № 67:</t>
  </si>
  <si>
    <t>Обособена позиция № 68 Лосион против въшки</t>
  </si>
  <si>
    <t>68.</t>
  </si>
  <si>
    <t>Обща стойност на ОП № 68:</t>
  </si>
  <si>
    <t>Обособена позиция № 69 Консумативи за рентгенова диагностика - филми</t>
  </si>
  <si>
    <t>69.</t>
  </si>
  <si>
    <t>Филми 13х18 - зелени</t>
  </si>
  <si>
    <t>Филми 18х24 - сини</t>
  </si>
  <si>
    <t>Филми 24х30 - сини</t>
  </si>
  <si>
    <t>Филми 30х40 - сини</t>
  </si>
  <si>
    <t>Филми 35х35 - сини</t>
  </si>
  <si>
    <t>Обща стойност на ОП № 69:</t>
  </si>
  <si>
    <t>Обособена позиция № 70 - Автоматични Ланцети</t>
  </si>
  <si>
    <t>70.</t>
  </si>
  <si>
    <t>Автоматични ланцети за пета на новородено тип " Safety"  (50 бр. в комплект)</t>
  </si>
  <si>
    <t>Автоматични ланцети 28G (200 бр. в комплект)</t>
  </si>
  <si>
    <t>Обща стойност на ОП № 70:</t>
  </si>
  <si>
    <t>Обща прогнозна стойност на обществената поръчка:</t>
  </si>
  <si>
    <t>ПРИЛОЖЕНИЕ № 1
Техническа спецификация към открита процедура за възлагане на обществена поръчка с предмет: 
Периодични доставки на медицински консумативи за нуждите на "СБАГАЛ Проф.д-р Д. Стаматов-Варна ЕООД" 
за период от 24 месеца</t>
  </si>
  <si>
    <t>Прогнозна стойност на консумативите по обособени позиции за период от 24 месеца без включен ДДС</t>
  </si>
  <si>
    <t>Микроцентрофужни епруветки 1.5мл. тип Еппендорф с  конично дъно и капаче ( 500 бр. в оп.)</t>
  </si>
  <si>
    <t>Лосион против въшки - опаковка от 100 мл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</si>
</sst>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8">
    <font>
      <sz val="10"/>
      <name val="Arial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9"/>
      <name val="Calibri"/>
      <family val="2"/>
      <charset val="204"/>
    </font>
    <font>
      <sz val="10"/>
      <color indexed="17"/>
      <name val="Calibri"/>
      <family val="2"/>
      <charset val="204"/>
    </font>
    <font>
      <sz val="10"/>
      <color indexed="10"/>
      <name val="Calibri"/>
      <family val="2"/>
      <charset val="204"/>
    </font>
    <font>
      <vertAlign val="superscript"/>
      <sz val="1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2" fillId="2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2" fillId="5" borderId="0" xfId="0" applyFont="1" applyFill="1" applyBorder="1"/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/>
    <xf numFmtId="4" fontId="1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vertical="center"/>
    </xf>
    <xf numFmtId="0" fontId="4" fillId="0" borderId="0" xfId="0" applyFont="1" applyFill="1" applyBorder="1"/>
    <xf numFmtId="0" fontId="2" fillId="2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/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/>
    <xf numFmtId="0" fontId="2" fillId="2" borderId="1" xfId="0" applyFont="1" applyFill="1" applyBorder="1"/>
    <xf numFmtId="164" fontId="2" fillId="0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center" vertical="top"/>
    </xf>
    <xf numFmtId="0" fontId="2" fillId="2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>
      <alignment vertical="top"/>
    </xf>
    <xf numFmtId="0" fontId="2" fillId="6" borderId="0" xfId="0" applyFont="1" applyFill="1" applyBorder="1"/>
    <xf numFmtId="3" fontId="2" fillId="0" borderId="1" xfId="0" applyNumberFormat="1" applyFont="1" applyFill="1" applyBorder="1" applyAlignment="1">
      <alignment vertical="center"/>
    </xf>
    <xf numFmtId="0" fontId="6" fillId="0" borderId="0" xfId="0" applyFont="1" applyFill="1" applyBorder="1"/>
    <xf numFmtId="0" fontId="2" fillId="0" borderId="1" xfId="0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4" fontId="1" fillId="2" borderId="1" xfId="0" applyNumberFormat="1" applyFont="1" applyFill="1" applyBorder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2" fontId="2" fillId="0" borderId="0" xfId="0" applyNumberFormat="1" applyFont="1" applyFill="1" applyBorder="1"/>
    <xf numFmtId="164" fontId="2" fillId="0" borderId="0" xfId="0" applyNumberFormat="1" applyFont="1" applyFill="1" applyAlignment="1">
      <alignment horizontal="center"/>
    </xf>
    <xf numFmtId="0" fontId="2" fillId="2" borderId="0" xfId="0" applyFont="1" applyFill="1"/>
    <xf numFmtId="4" fontId="1" fillId="2" borderId="0" xfId="0" applyNumberFormat="1" applyFont="1" applyFill="1" applyBorder="1"/>
    <xf numFmtId="2" fontId="1" fillId="0" borderId="0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G421"/>
  <sheetViews>
    <sheetView tabSelected="1" view="pageBreakPreview" topLeftCell="A392" zoomScaleSheetLayoutView="100" workbookViewId="0">
      <selection activeCell="C400" sqref="C400"/>
    </sheetView>
  </sheetViews>
  <sheetFormatPr defaultRowHeight="12.75"/>
  <cols>
    <col min="1" max="1" width="5" style="1" customWidth="1"/>
    <col min="2" max="2" width="5" style="57" customWidth="1"/>
    <col min="3" max="3" width="47" style="58" customWidth="1"/>
    <col min="4" max="4" width="11" style="59" customWidth="1"/>
    <col min="5" max="5" width="12.42578125" style="63" customWidth="1"/>
    <col min="6" max="6" width="15.85546875" style="1" customWidth="1"/>
    <col min="7" max="7" width="11.28515625" style="62" customWidth="1"/>
    <col min="8" max="16384" width="9.140625" style="1"/>
  </cols>
  <sheetData>
    <row r="1" spans="1:7" ht="50.25" customHeight="1">
      <c r="A1" s="65" t="s">
        <v>508</v>
      </c>
      <c r="B1" s="65"/>
      <c r="C1" s="65"/>
      <c r="D1" s="65"/>
      <c r="E1" s="65"/>
      <c r="F1" s="65"/>
      <c r="G1" s="65"/>
    </row>
    <row r="2" spans="1:7">
      <c r="B2" s="1"/>
      <c r="C2" s="2"/>
      <c r="D2" s="3"/>
      <c r="E2" s="4"/>
      <c r="G2" s="5"/>
    </row>
    <row r="3" spans="1:7" ht="102.75" customHeight="1">
      <c r="A3" s="6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509</v>
      </c>
      <c r="G3" s="7" t="s">
        <v>5</v>
      </c>
    </row>
    <row r="4" spans="1:7">
      <c r="A4" s="66">
        <v>1</v>
      </c>
      <c r="B4" s="67"/>
      <c r="C4" s="7">
        <v>2</v>
      </c>
      <c r="D4" s="7">
        <v>3</v>
      </c>
      <c r="E4" s="7">
        <v>4</v>
      </c>
      <c r="F4" s="7">
        <v>5</v>
      </c>
      <c r="G4" s="7">
        <v>6</v>
      </c>
    </row>
    <row r="5" spans="1:7" s="8" customFormat="1" ht="12.75" customHeight="1">
      <c r="A5" s="68" t="s">
        <v>6</v>
      </c>
      <c r="B5" s="68"/>
      <c r="C5" s="68"/>
      <c r="D5" s="68"/>
      <c r="E5" s="68"/>
      <c r="F5" s="68"/>
      <c r="G5" s="68"/>
    </row>
    <row r="6" spans="1:7" ht="12.75" customHeight="1">
      <c r="A6" s="9" t="s">
        <v>7</v>
      </c>
      <c r="B6" s="10">
        <v>1</v>
      </c>
      <c r="C6" s="11" t="s">
        <v>8</v>
      </c>
      <c r="D6" s="12" t="s">
        <v>9</v>
      </c>
      <c r="E6" s="13">
        <v>175000</v>
      </c>
      <c r="F6" s="14"/>
      <c r="G6" s="15" t="s">
        <v>10</v>
      </c>
    </row>
    <row r="7" spans="1:7" ht="12.75" customHeight="1">
      <c r="A7" s="9" t="s">
        <v>7</v>
      </c>
      <c r="B7" s="10">
        <v>2</v>
      </c>
      <c r="C7" s="11" t="s">
        <v>11</v>
      </c>
      <c r="D7" s="12" t="s">
        <v>9</v>
      </c>
      <c r="E7" s="13">
        <v>140000</v>
      </c>
      <c r="F7" s="14"/>
      <c r="G7" s="15" t="s">
        <v>10</v>
      </c>
    </row>
    <row r="8" spans="1:7" ht="12.75" customHeight="1">
      <c r="A8" s="9" t="s">
        <v>7</v>
      </c>
      <c r="B8" s="10">
        <v>3</v>
      </c>
      <c r="C8" s="11" t="s">
        <v>12</v>
      </c>
      <c r="D8" s="12" t="s">
        <v>9</v>
      </c>
      <c r="E8" s="13">
        <v>70000</v>
      </c>
      <c r="F8" s="14"/>
      <c r="G8" s="15" t="s">
        <v>10</v>
      </c>
    </row>
    <row r="9" spans="1:7" ht="12.75" customHeight="1">
      <c r="A9" s="9" t="s">
        <v>7</v>
      </c>
      <c r="B9" s="10">
        <v>4</v>
      </c>
      <c r="C9" s="11" t="s">
        <v>13</v>
      </c>
      <c r="D9" s="12" t="s">
        <v>9</v>
      </c>
      <c r="E9" s="13">
        <v>65000</v>
      </c>
      <c r="F9" s="14"/>
      <c r="G9" s="15" t="s">
        <v>10</v>
      </c>
    </row>
    <row r="10" spans="1:7" ht="38.25" customHeight="1">
      <c r="A10" s="9" t="s">
        <v>7</v>
      </c>
      <c r="B10" s="10">
        <v>5</v>
      </c>
      <c r="C10" s="11" t="s">
        <v>14</v>
      </c>
      <c r="D10" s="12" t="s">
        <v>9</v>
      </c>
      <c r="E10" s="13">
        <v>2500</v>
      </c>
      <c r="F10" s="14"/>
      <c r="G10" s="15" t="s">
        <v>10</v>
      </c>
    </row>
    <row r="11" spans="1:7" ht="12.75" customHeight="1">
      <c r="A11" s="9" t="s">
        <v>7</v>
      </c>
      <c r="B11" s="10">
        <v>6</v>
      </c>
      <c r="C11" s="11" t="s">
        <v>15</v>
      </c>
      <c r="D11" s="12" t="s">
        <v>9</v>
      </c>
      <c r="E11" s="13">
        <v>3500</v>
      </c>
      <c r="F11" s="14"/>
      <c r="G11" s="15" t="s">
        <v>10</v>
      </c>
    </row>
    <row r="12" spans="1:7" ht="25.5">
      <c r="A12" s="9" t="s">
        <v>7</v>
      </c>
      <c r="B12" s="10">
        <v>7</v>
      </c>
      <c r="C12" s="11" t="s">
        <v>16</v>
      </c>
      <c r="D12" s="12" t="s">
        <v>9</v>
      </c>
      <c r="E12" s="13">
        <v>500</v>
      </c>
      <c r="F12" s="14"/>
      <c r="G12" s="15" t="s">
        <v>10</v>
      </c>
    </row>
    <row r="13" spans="1:7">
      <c r="A13" s="74" t="s">
        <v>17</v>
      </c>
      <c r="B13" s="75"/>
      <c r="C13" s="75"/>
      <c r="D13" s="75"/>
      <c r="E13" s="76"/>
      <c r="F13" s="17">
        <v>27333.03</v>
      </c>
      <c r="G13" s="18"/>
    </row>
    <row r="14" spans="1:7" ht="12.75" customHeight="1">
      <c r="A14" s="68" t="s">
        <v>18</v>
      </c>
      <c r="B14" s="68"/>
      <c r="C14" s="68"/>
      <c r="D14" s="68"/>
      <c r="E14" s="68"/>
      <c r="F14" s="68"/>
      <c r="G14" s="68"/>
    </row>
    <row r="15" spans="1:7" ht="51">
      <c r="A15" s="9" t="s">
        <v>19</v>
      </c>
      <c r="B15" s="10">
        <v>1</v>
      </c>
      <c r="C15" s="11" t="s">
        <v>20</v>
      </c>
      <c r="D15" s="12" t="s">
        <v>9</v>
      </c>
      <c r="E15" s="13">
        <v>150</v>
      </c>
      <c r="F15" s="14"/>
      <c r="G15" s="19" t="s">
        <v>21</v>
      </c>
    </row>
    <row r="16" spans="1:7" ht="37.5" customHeight="1">
      <c r="A16" s="9" t="s">
        <v>19</v>
      </c>
      <c r="B16" s="10">
        <v>2</v>
      </c>
      <c r="C16" s="11" t="s">
        <v>22</v>
      </c>
      <c r="D16" s="19" t="s">
        <v>9</v>
      </c>
      <c r="E16" s="13">
        <v>150</v>
      </c>
      <c r="F16" s="14"/>
      <c r="G16" s="19" t="s">
        <v>21</v>
      </c>
    </row>
    <row r="17" spans="1:7">
      <c r="A17" s="74" t="s">
        <v>23</v>
      </c>
      <c r="B17" s="75"/>
      <c r="C17" s="75"/>
      <c r="D17" s="75"/>
      <c r="E17" s="76"/>
      <c r="F17" s="17">
        <v>442.93</v>
      </c>
      <c r="G17" s="19"/>
    </row>
    <row r="18" spans="1:7" ht="12.75" customHeight="1">
      <c r="A18" s="68" t="s">
        <v>24</v>
      </c>
      <c r="B18" s="68"/>
      <c r="C18" s="68"/>
      <c r="D18" s="68"/>
      <c r="E18" s="68"/>
      <c r="F18" s="68"/>
      <c r="G18" s="68"/>
    </row>
    <row r="19" spans="1:7" ht="25.5" customHeight="1">
      <c r="A19" s="9" t="s">
        <v>25</v>
      </c>
      <c r="B19" s="10">
        <v>1</v>
      </c>
      <c r="C19" s="11" t="s">
        <v>26</v>
      </c>
      <c r="D19" s="12" t="s">
        <v>9</v>
      </c>
      <c r="E19" s="13">
        <v>60000</v>
      </c>
      <c r="F19" s="14"/>
      <c r="G19" s="19" t="s">
        <v>21</v>
      </c>
    </row>
    <row r="20" spans="1:7" ht="38.25">
      <c r="A20" s="9" t="s">
        <v>25</v>
      </c>
      <c r="B20" s="10">
        <v>2</v>
      </c>
      <c r="C20" s="11" t="s">
        <v>27</v>
      </c>
      <c r="D20" s="19" t="s">
        <v>9</v>
      </c>
      <c r="E20" s="20">
        <v>30000</v>
      </c>
      <c r="F20" s="14"/>
      <c r="G20" s="19" t="s">
        <v>21</v>
      </c>
    </row>
    <row r="21" spans="1:7">
      <c r="A21" s="74" t="s">
        <v>28</v>
      </c>
      <c r="B21" s="75"/>
      <c r="C21" s="75"/>
      <c r="D21" s="75"/>
      <c r="E21" s="76"/>
      <c r="F21" s="17">
        <v>31771.05</v>
      </c>
      <c r="G21" s="19"/>
    </row>
    <row r="22" spans="1:7" s="21" customFormat="1" ht="12.75" customHeight="1">
      <c r="A22" s="68" t="s">
        <v>29</v>
      </c>
      <c r="B22" s="68"/>
      <c r="C22" s="68"/>
      <c r="D22" s="68"/>
      <c r="E22" s="68"/>
      <c r="F22" s="68"/>
      <c r="G22" s="68"/>
    </row>
    <row r="23" spans="1:7">
      <c r="A23" s="9" t="s">
        <v>30</v>
      </c>
      <c r="B23" s="10">
        <v>1</v>
      </c>
      <c r="C23" s="11" t="s">
        <v>31</v>
      </c>
      <c r="D23" s="12" t="s">
        <v>9</v>
      </c>
      <c r="E23" s="22">
        <v>150</v>
      </c>
      <c r="F23" s="14"/>
      <c r="G23" s="23"/>
    </row>
    <row r="24" spans="1:7">
      <c r="A24" s="9" t="s">
        <v>30</v>
      </c>
      <c r="B24" s="10">
        <v>2</v>
      </c>
      <c r="C24" s="11" t="s">
        <v>32</v>
      </c>
      <c r="D24" s="12" t="s">
        <v>9</v>
      </c>
      <c r="E24" s="22">
        <v>150</v>
      </c>
      <c r="F24" s="14"/>
      <c r="G24" s="23"/>
    </row>
    <row r="25" spans="1:7">
      <c r="A25" s="9" t="s">
        <v>30</v>
      </c>
      <c r="B25" s="10">
        <v>3</v>
      </c>
      <c r="C25" s="11" t="s">
        <v>33</v>
      </c>
      <c r="D25" s="12" t="s">
        <v>9</v>
      </c>
      <c r="E25" s="13">
        <v>7000</v>
      </c>
      <c r="F25" s="14"/>
      <c r="G25" s="23"/>
    </row>
    <row r="26" spans="1:7">
      <c r="A26" s="9" t="s">
        <v>30</v>
      </c>
      <c r="B26" s="10">
        <v>4</v>
      </c>
      <c r="C26" s="11" t="s">
        <v>34</v>
      </c>
      <c r="D26" s="12" t="s">
        <v>9</v>
      </c>
      <c r="E26" s="13">
        <v>12000</v>
      </c>
      <c r="F26" s="14"/>
      <c r="G26" s="23"/>
    </row>
    <row r="27" spans="1:7">
      <c r="A27" s="9" t="s">
        <v>30</v>
      </c>
      <c r="B27" s="10">
        <v>5</v>
      </c>
      <c r="C27" s="11" t="s">
        <v>35</v>
      </c>
      <c r="D27" s="12" t="s">
        <v>9</v>
      </c>
      <c r="E27" s="13">
        <v>5000</v>
      </c>
      <c r="F27" s="14"/>
      <c r="G27" s="23"/>
    </row>
    <row r="28" spans="1:7">
      <c r="A28" s="9" t="s">
        <v>30</v>
      </c>
      <c r="B28" s="10">
        <v>6</v>
      </c>
      <c r="C28" s="11" t="s">
        <v>36</v>
      </c>
      <c r="D28" s="12" t="s">
        <v>9</v>
      </c>
      <c r="E28" s="13">
        <v>19000</v>
      </c>
      <c r="F28" s="14"/>
      <c r="G28" s="19" t="s">
        <v>21</v>
      </c>
    </row>
    <row r="29" spans="1:7">
      <c r="A29" s="9" t="s">
        <v>30</v>
      </c>
      <c r="B29" s="10">
        <v>7</v>
      </c>
      <c r="C29" s="24" t="s">
        <v>37</v>
      </c>
      <c r="D29" s="12" t="s">
        <v>9</v>
      </c>
      <c r="E29" s="13">
        <v>150000</v>
      </c>
      <c r="F29" s="14"/>
      <c r="G29" s="23"/>
    </row>
    <row r="30" spans="1:7">
      <c r="A30" s="9" t="s">
        <v>30</v>
      </c>
      <c r="B30" s="10">
        <v>8</v>
      </c>
      <c r="C30" s="24" t="s">
        <v>38</v>
      </c>
      <c r="D30" s="12" t="s">
        <v>9</v>
      </c>
      <c r="E30" s="13">
        <v>12000</v>
      </c>
      <c r="F30" s="14"/>
      <c r="G30" s="23"/>
    </row>
    <row r="31" spans="1:7">
      <c r="A31" s="9" t="s">
        <v>30</v>
      </c>
      <c r="B31" s="10">
        <v>9</v>
      </c>
      <c r="C31" s="24" t="s">
        <v>39</v>
      </c>
      <c r="D31" s="12" t="s">
        <v>9</v>
      </c>
      <c r="E31" s="13">
        <v>25000</v>
      </c>
      <c r="F31" s="14"/>
      <c r="G31" s="23"/>
    </row>
    <row r="32" spans="1:7">
      <c r="A32" s="9" t="s">
        <v>30</v>
      </c>
      <c r="B32" s="10">
        <v>10</v>
      </c>
      <c r="C32" s="11" t="s">
        <v>40</v>
      </c>
      <c r="D32" s="12" t="s">
        <v>9</v>
      </c>
      <c r="E32" s="13">
        <v>7000</v>
      </c>
      <c r="F32" s="14"/>
      <c r="G32" s="23"/>
    </row>
    <row r="33" spans="1:7">
      <c r="A33" s="9" t="s">
        <v>30</v>
      </c>
      <c r="B33" s="10">
        <v>11</v>
      </c>
      <c r="C33" s="11" t="s">
        <v>41</v>
      </c>
      <c r="D33" s="12" t="s">
        <v>9</v>
      </c>
      <c r="E33" s="13">
        <v>1500</v>
      </c>
      <c r="F33" s="14"/>
      <c r="G33" s="23"/>
    </row>
    <row r="34" spans="1:7">
      <c r="A34" s="9" t="s">
        <v>30</v>
      </c>
      <c r="B34" s="10">
        <v>12</v>
      </c>
      <c r="C34" s="24" t="s">
        <v>42</v>
      </c>
      <c r="D34" s="12" t="s">
        <v>9</v>
      </c>
      <c r="E34" s="13">
        <v>5000</v>
      </c>
      <c r="F34" s="14"/>
      <c r="G34" s="23"/>
    </row>
    <row r="35" spans="1:7">
      <c r="A35" s="69" t="s">
        <v>43</v>
      </c>
      <c r="B35" s="69"/>
      <c r="C35" s="69"/>
      <c r="D35" s="69"/>
      <c r="E35" s="69"/>
      <c r="F35" s="17">
        <v>14238.15</v>
      </c>
      <c r="G35" s="23"/>
    </row>
    <row r="36" spans="1:7" ht="12.75" customHeight="1">
      <c r="A36" s="68" t="s">
        <v>44</v>
      </c>
      <c r="B36" s="68"/>
      <c r="C36" s="68"/>
      <c r="D36" s="68"/>
      <c r="E36" s="68"/>
      <c r="F36" s="68"/>
      <c r="G36" s="68"/>
    </row>
    <row r="37" spans="1:7" ht="25.5">
      <c r="A37" s="25" t="s">
        <v>45</v>
      </c>
      <c r="B37" s="10">
        <v>1</v>
      </c>
      <c r="C37" s="11" t="s">
        <v>46</v>
      </c>
      <c r="D37" s="12" t="s">
        <v>9</v>
      </c>
      <c r="E37" s="13">
        <v>1000</v>
      </c>
      <c r="F37" s="14"/>
      <c r="G37" s="19" t="s">
        <v>21</v>
      </c>
    </row>
    <row r="38" spans="1:7" ht="25.5">
      <c r="A38" s="25" t="s">
        <v>45</v>
      </c>
      <c r="B38" s="10">
        <v>2</v>
      </c>
      <c r="C38" s="11" t="s">
        <v>47</v>
      </c>
      <c r="D38" s="12" t="s">
        <v>9</v>
      </c>
      <c r="E38" s="13">
        <v>2000</v>
      </c>
      <c r="F38" s="14"/>
      <c r="G38" s="19" t="s">
        <v>21</v>
      </c>
    </row>
    <row r="39" spans="1:7" ht="25.5">
      <c r="A39" s="25" t="s">
        <v>45</v>
      </c>
      <c r="B39" s="10">
        <v>3</v>
      </c>
      <c r="C39" s="11" t="s">
        <v>48</v>
      </c>
      <c r="D39" s="12" t="s">
        <v>9</v>
      </c>
      <c r="E39" s="13">
        <v>2000</v>
      </c>
      <c r="F39" s="14"/>
      <c r="G39" s="19" t="s">
        <v>21</v>
      </c>
    </row>
    <row r="40" spans="1:7">
      <c r="A40" s="69" t="s">
        <v>49</v>
      </c>
      <c r="B40" s="69"/>
      <c r="C40" s="69"/>
      <c r="D40" s="69"/>
      <c r="E40" s="69"/>
      <c r="F40" s="17">
        <v>4887.5</v>
      </c>
      <c r="G40" s="19"/>
    </row>
    <row r="41" spans="1:7" ht="12.75" customHeight="1">
      <c r="A41" s="68" t="s">
        <v>50</v>
      </c>
      <c r="B41" s="68"/>
      <c r="C41" s="68"/>
      <c r="D41" s="68"/>
      <c r="E41" s="68"/>
      <c r="F41" s="68"/>
      <c r="G41" s="68"/>
    </row>
    <row r="42" spans="1:7" ht="25.5">
      <c r="A42" s="25" t="s">
        <v>51</v>
      </c>
      <c r="B42" s="10">
        <v>1</v>
      </c>
      <c r="C42" s="11" t="s">
        <v>52</v>
      </c>
      <c r="D42" s="12" t="s">
        <v>9</v>
      </c>
      <c r="E42" s="13">
        <v>1000</v>
      </c>
      <c r="F42" s="14"/>
      <c r="G42" s="19" t="s">
        <v>21</v>
      </c>
    </row>
    <row r="43" spans="1:7" ht="25.5">
      <c r="A43" s="25" t="s">
        <v>51</v>
      </c>
      <c r="B43" s="10">
        <v>2</v>
      </c>
      <c r="C43" s="11" t="s">
        <v>53</v>
      </c>
      <c r="D43" s="12" t="s">
        <v>9</v>
      </c>
      <c r="E43" s="13">
        <v>500</v>
      </c>
      <c r="F43" s="14"/>
      <c r="G43" s="19" t="s">
        <v>21</v>
      </c>
    </row>
    <row r="44" spans="1:7" s="26" customFormat="1" ht="25.5">
      <c r="A44" s="25" t="s">
        <v>51</v>
      </c>
      <c r="B44" s="10">
        <v>3</v>
      </c>
      <c r="C44" s="11" t="s">
        <v>54</v>
      </c>
      <c r="D44" s="12" t="s">
        <v>9</v>
      </c>
      <c r="E44" s="13">
        <v>500</v>
      </c>
      <c r="F44" s="14"/>
      <c r="G44" s="19" t="s">
        <v>21</v>
      </c>
    </row>
    <row r="45" spans="1:7" s="26" customFormat="1" ht="25.5">
      <c r="A45" s="25" t="s">
        <v>51</v>
      </c>
      <c r="B45" s="10">
        <v>4</v>
      </c>
      <c r="C45" s="11" t="s">
        <v>55</v>
      </c>
      <c r="D45" s="12" t="s">
        <v>9</v>
      </c>
      <c r="E45" s="13">
        <v>500</v>
      </c>
      <c r="F45" s="14"/>
      <c r="G45" s="19" t="s">
        <v>21</v>
      </c>
    </row>
    <row r="46" spans="1:7" ht="89.25">
      <c r="A46" s="25" t="s">
        <v>51</v>
      </c>
      <c r="B46" s="10">
        <v>5</v>
      </c>
      <c r="C46" s="27" t="s">
        <v>56</v>
      </c>
      <c r="D46" s="12" t="s">
        <v>9</v>
      </c>
      <c r="E46" s="13">
        <v>120</v>
      </c>
      <c r="F46" s="14"/>
      <c r="G46" s="28"/>
    </row>
    <row r="47" spans="1:7">
      <c r="A47" s="74" t="s">
        <v>57</v>
      </c>
      <c r="B47" s="75"/>
      <c r="C47" s="75"/>
      <c r="D47" s="75"/>
      <c r="E47" s="76"/>
      <c r="F47" s="29">
        <v>13449.25</v>
      </c>
      <c r="G47" s="23"/>
    </row>
    <row r="48" spans="1:7" ht="12.75" customHeight="1">
      <c r="A48" s="68" t="s">
        <v>58</v>
      </c>
      <c r="B48" s="68"/>
      <c r="C48" s="68"/>
      <c r="D48" s="68"/>
      <c r="E48" s="68"/>
      <c r="F48" s="68"/>
      <c r="G48" s="68"/>
    </row>
    <row r="49" spans="1:7">
      <c r="A49" s="25" t="s">
        <v>59</v>
      </c>
      <c r="B49" s="10">
        <v>1</v>
      </c>
      <c r="C49" s="11" t="s">
        <v>60</v>
      </c>
      <c r="D49" s="12" t="s">
        <v>9</v>
      </c>
      <c r="E49" s="13">
        <v>4000</v>
      </c>
      <c r="F49" s="14"/>
      <c r="G49" s="19" t="s">
        <v>21</v>
      </c>
    </row>
    <row r="50" spans="1:7">
      <c r="A50" s="25" t="s">
        <v>59</v>
      </c>
      <c r="B50" s="10">
        <f>B49+1</f>
        <v>2</v>
      </c>
      <c r="C50" s="11" t="s">
        <v>61</v>
      </c>
      <c r="D50" s="12" t="s">
        <v>9</v>
      </c>
      <c r="E50" s="13">
        <v>35000</v>
      </c>
      <c r="F50" s="14"/>
      <c r="G50" s="19" t="s">
        <v>21</v>
      </c>
    </row>
    <row r="51" spans="1:7">
      <c r="A51" s="69" t="s">
        <v>62</v>
      </c>
      <c r="B51" s="69"/>
      <c r="C51" s="69"/>
      <c r="D51" s="69"/>
      <c r="E51" s="69"/>
      <c r="F51" s="17">
        <v>8500.7999999999993</v>
      </c>
      <c r="G51" s="19"/>
    </row>
    <row r="52" spans="1:7" ht="12.75" customHeight="1">
      <c r="A52" s="68" t="s">
        <v>63</v>
      </c>
      <c r="B52" s="68"/>
      <c r="C52" s="68"/>
      <c r="D52" s="68"/>
      <c r="E52" s="68"/>
      <c r="F52" s="68"/>
      <c r="G52" s="68"/>
    </row>
    <row r="53" spans="1:7">
      <c r="A53" s="25" t="s">
        <v>64</v>
      </c>
      <c r="B53" s="10">
        <v>1</v>
      </c>
      <c r="C53" s="11" t="s">
        <v>65</v>
      </c>
      <c r="D53" s="12" t="s">
        <v>9</v>
      </c>
      <c r="E53" s="13">
        <v>700</v>
      </c>
      <c r="F53" s="14"/>
      <c r="G53" s="23"/>
    </row>
    <row r="54" spans="1:7" ht="38.25">
      <c r="A54" s="25" t="s">
        <v>64</v>
      </c>
      <c r="B54" s="10">
        <v>2</v>
      </c>
      <c r="C54" s="11" t="s">
        <v>66</v>
      </c>
      <c r="D54" s="12" t="s">
        <v>9</v>
      </c>
      <c r="E54" s="13">
        <v>700</v>
      </c>
      <c r="F54" s="14"/>
      <c r="G54" s="23"/>
    </row>
    <row r="55" spans="1:7">
      <c r="A55" s="69" t="s">
        <v>67</v>
      </c>
      <c r="B55" s="69"/>
      <c r="C55" s="69"/>
      <c r="D55" s="69"/>
      <c r="E55" s="69"/>
      <c r="F55" s="17">
        <v>1207.5</v>
      </c>
      <c r="G55" s="23"/>
    </row>
    <row r="56" spans="1:7" ht="12.75" customHeight="1">
      <c r="A56" s="68" t="s">
        <v>68</v>
      </c>
      <c r="B56" s="68"/>
      <c r="C56" s="68"/>
      <c r="D56" s="68"/>
      <c r="E56" s="68"/>
      <c r="F56" s="68"/>
      <c r="G56" s="68"/>
    </row>
    <row r="57" spans="1:7">
      <c r="A57" s="25" t="s">
        <v>69</v>
      </c>
      <c r="B57" s="10">
        <v>1</v>
      </c>
      <c r="C57" s="11" t="s">
        <v>70</v>
      </c>
      <c r="D57" s="12" t="s">
        <v>9</v>
      </c>
      <c r="E57" s="13">
        <v>10000</v>
      </c>
      <c r="F57" s="14"/>
      <c r="G57" s="19" t="s">
        <v>21</v>
      </c>
    </row>
    <row r="58" spans="1:7">
      <c r="A58" s="69" t="s">
        <v>71</v>
      </c>
      <c r="B58" s="69"/>
      <c r="C58" s="69"/>
      <c r="D58" s="69"/>
      <c r="E58" s="69"/>
      <c r="F58" s="17">
        <v>7935</v>
      </c>
      <c r="G58" s="19"/>
    </row>
    <row r="59" spans="1:7" ht="12.75" customHeight="1">
      <c r="A59" s="68" t="s">
        <v>72</v>
      </c>
      <c r="B59" s="68"/>
      <c r="C59" s="68"/>
      <c r="D59" s="68"/>
      <c r="E59" s="68"/>
      <c r="F59" s="68"/>
      <c r="G59" s="68"/>
    </row>
    <row r="60" spans="1:7">
      <c r="A60" s="25" t="s">
        <v>73</v>
      </c>
      <c r="B60" s="10">
        <v>1</v>
      </c>
      <c r="C60" s="11" t="s">
        <v>74</v>
      </c>
      <c r="D60" s="12" t="s">
        <v>9</v>
      </c>
      <c r="E60" s="13">
        <v>2500</v>
      </c>
      <c r="F60" s="14"/>
      <c r="G60" s="23"/>
    </row>
    <row r="61" spans="1:7" ht="25.5">
      <c r="A61" s="25" t="s">
        <v>73</v>
      </c>
      <c r="B61" s="10">
        <v>2</v>
      </c>
      <c r="C61" s="11" t="s">
        <v>75</v>
      </c>
      <c r="D61" s="12" t="s">
        <v>9</v>
      </c>
      <c r="E61" s="13">
        <v>250</v>
      </c>
      <c r="F61" s="14"/>
      <c r="G61" s="23"/>
    </row>
    <row r="62" spans="1:7" ht="38.25">
      <c r="A62" s="25" t="s">
        <v>73</v>
      </c>
      <c r="B62" s="10">
        <v>3</v>
      </c>
      <c r="C62" s="11" t="s">
        <v>76</v>
      </c>
      <c r="D62" s="12" t="s">
        <v>9</v>
      </c>
      <c r="E62" s="13">
        <v>1500</v>
      </c>
      <c r="F62" s="14"/>
      <c r="G62" s="23"/>
    </row>
    <row r="63" spans="1:7">
      <c r="A63" s="69" t="s">
        <v>77</v>
      </c>
      <c r="B63" s="69"/>
      <c r="C63" s="69"/>
      <c r="D63" s="69"/>
      <c r="E63" s="69"/>
      <c r="F63" s="17">
        <v>8926.8799999999992</v>
      </c>
      <c r="G63" s="23"/>
    </row>
    <row r="64" spans="1:7" ht="12.75" customHeight="1">
      <c r="A64" s="68" t="s">
        <v>78</v>
      </c>
      <c r="B64" s="68"/>
      <c r="C64" s="68"/>
      <c r="D64" s="68"/>
      <c r="E64" s="68"/>
      <c r="F64" s="68"/>
      <c r="G64" s="68"/>
    </row>
    <row r="65" spans="1:7">
      <c r="A65" s="25" t="s">
        <v>79</v>
      </c>
      <c r="B65" s="10">
        <v>1</v>
      </c>
      <c r="C65" s="24" t="s">
        <v>80</v>
      </c>
      <c r="D65" s="12" t="s">
        <v>9</v>
      </c>
      <c r="E65" s="13">
        <v>14000</v>
      </c>
      <c r="F65" s="14"/>
      <c r="G65" s="23"/>
    </row>
    <row r="66" spans="1:7">
      <c r="A66" s="25" t="s">
        <v>79</v>
      </c>
      <c r="B66" s="10">
        <v>2</v>
      </c>
      <c r="C66" s="24" t="s">
        <v>81</v>
      </c>
      <c r="D66" s="12" t="s">
        <v>9</v>
      </c>
      <c r="E66" s="22">
        <v>1500</v>
      </c>
      <c r="F66" s="14"/>
      <c r="G66" s="23"/>
    </row>
    <row r="67" spans="1:7">
      <c r="A67" s="25" t="s">
        <v>79</v>
      </c>
      <c r="B67" s="10">
        <f>B66+1</f>
        <v>3</v>
      </c>
      <c r="C67" s="24" t="s">
        <v>82</v>
      </c>
      <c r="D67" s="12" t="s">
        <v>9</v>
      </c>
      <c r="E67" s="13">
        <v>6000</v>
      </c>
      <c r="F67" s="14"/>
      <c r="G67" s="23"/>
    </row>
    <row r="68" spans="1:7">
      <c r="A68" s="25" t="s">
        <v>79</v>
      </c>
      <c r="B68" s="10">
        <f>B67+1</f>
        <v>4</v>
      </c>
      <c r="C68" s="24" t="s">
        <v>83</v>
      </c>
      <c r="D68" s="12" t="s">
        <v>9</v>
      </c>
      <c r="E68" s="22">
        <v>150</v>
      </c>
      <c r="F68" s="14"/>
      <c r="G68" s="23"/>
    </row>
    <row r="69" spans="1:7">
      <c r="A69" s="25" t="s">
        <v>79</v>
      </c>
      <c r="B69" s="10">
        <f>B68+1</f>
        <v>5</v>
      </c>
      <c r="C69" s="24" t="s">
        <v>84</v>
      </c>
      <c r="D69" s="12" t="s">
        <v>9</v>
      </c>
      <c r="E69" s="22">
        <v>700</v>
      </c>
      <c r="F69" s="14"/>
      <c r="G69" s="23"/>
    </row>
    <row r="70" spans="1:7">
      <c r="A70" s="25" t="s">
        <v>79</v>
      </c>
      <c r="B70" s="10">
        <f>B69+1</f>
        <v>6</v>
      </c>
      <c r="C70" s="24" t="s">
        <v>85</v>
      </c>
      <c r="D70" s="12" t="s">
        <v>9</v>
      </c>
      <c r="E70" s="30">
        <v>150</v>
      </c>
      <c r="F70" s="14"/>
      <c r="G70" s="23"/>
    </row>
    <row r="71" spans="1:7">
      <c r="A71" s="69" t="s">
        <v>86</v>
      </c>
      <c r="B71" s="69"/>
      <c r="C71" s="69"/>
      <c r="D71" s="69"/>
      <c r="E71" s="69"/>
      <c r="F71" s="17">
        <v>3881.25</v>
      </c>
      <c r="G71" s="23"/>
    </row>
    <row r="72" spans="1:7" ht="12.75" customHeight="1">
      <c r="A72" s="68" t="s">
        <v>87</v>
      </c>
      <c r="B72" s="68"/>
      <c r="C72" s="68"/>
      <c r="D72" s="68"/>
      <c r="E72" s="68"/>
      <c r="F72" s="68"/>
      <c r="G72" s="68"/>
    </row>
    <row r="73" spans="1:7">
      <c r="A73" s="25" t="s">
        <v>88</v>
      </c>
      <c r="B73" s="10">
        <v>1</v>
      </c>
      <c r="C73" s="24" t="s">
        <v>89</v>
      </c>
      <c r="D73" s="12" t="s">
        <v>9</v>
      </c>
      <c r="E73" s="22">
        <v>3000</v>
      </c>
      <c r="F73" s="14"/>
      <c r="G73" s="23"/>
    </row>
    <row r="74" spans="1:7">
      <c r="A74" s="25" t="s">
        <v>88</v>
      </c>
      <c r="B74" s="10">
        <f t="shared" ref="B74:B79" si="0">B73+1</f>
        <v>2</v>
      </c>
      <c r="C74" s="31" t="s">
        <v>90</v>
      </c>
      <c r="D74" s="12" t="s">
        <v>9</v>
      </c>
      <c r="E74" s="22">
        <v>3000</v>
      </c>
      <c r="F74" s="14"/>
      <c r="G74" s="23"/>
    </row>
    <row r="75" spans="1:7">
      <c r="A75" s="25" t="s">
        <v>88</v>
      </c>
      <c r="B75" s="10">
        <f t="shared" si="0"/>
        <v>3</v>
      </c>
      <c r="C75" s="24" t="s">
        <v>91</v>
      </c>
      <c r="D75" s="12" t="s">
        <v>9</v>
      </c>
      <c r="E75" s="22">
        <v>700</v>
      </c>
      <c r="F75" s="14"/>
      <c r="G75" s="23"/>
    </row>
    <row r="76" spans="1:7">
      <c r="A76" s="25" t="s">
        <v>88</v>
      </c>
      <c r="B76" s="10">
        <f t="shared" si="0"/>
        <v>4</v>
      </c>
      <c r="C76" s="24" t="s">
        <v>92</v>
      </c>
      <c r="D76" s="12" t="s">
        <v>9</v>
      </c>
      <c r="E76" s="22">
        <v>200</v>
      </c>
      <c r="F76" s="14"/>
      <c r="G76" s="23"/>
    </row>
    <row r="77" spans="1:7">
      <c r="A77" s="25" t="s">
        <v>88</v>
      </c>
      <c r="B77" s="10">
        <f t="shared" si="0"/>
        <v>5</v>
      </c>
      <c r="C77" s="24" t="s">
        <v>93</v>
      </c>
      <c r="D77" s="12" t="s">
        <v>9</v>
      </c>
      <c r="E77" s="22">
        <v>200</v>
      </c>
      <c r="F77" s="14"/>
      <c r="G77" s="23"/>
    </row>
    <row r="78" spans="1:7">
      <c r="A78" s="25" t="s">
        <v>88</v>
      </c>
      <c r="B78" s="10">
        <f t="shared" si="0"/>
        <v>6</v>
      </c>
      <c r="C78" s="24" t="s">
        <v>94</v>
      </c>
      <c r="D78" s="12" t="s">
        <v>9</v>
      </c>
      <c r="E78" s="22">
        <v>200</v>
      </c>
      <c r="F78" s="14"/>
      <c r="G78" s="23"/>
    </row>
    <row r="79" spans="1:7">
      <c r="A79" s="25" t="s">
        <v>88</v>
      </c>
      <c r="B79" s="10">
        <f t="shared" si="0"/>
        <v>7</v>
      </c>
      <c r="C79" s="31" t="s">
        <v>95</v>
      </c>
      <c r="D79" s="12" t="s">
        <v>9</v>
      </c>
      <c r="E79" s="22">
        <v>200</v>
      </c>
      <c r="F79" s="14"/>
      <c r="G79" s="23"/>
    </row>
    <row r="80" spans="1:7">
      <c r="A80" s="69" t="s">
        <v>96</v>
      </c>
      <c r="B80" s="69"/>
      <c r="C80" s="69"/>
      <c r="D80" s="69"/>
      <c r="E80" s="69"/>
      <c r="F80" s="17">
        <v>4767.79</v>
      </c>
      <c r="G80" s="23"/>
    </row>
    <row r="81" spans="1:7" ht="12.75" customHeight="1">
      <c r="A81" s="68" t="s">
        <v>97</v>
      </c>
      <c r="B81" s="68"/>
      <c r="C81" s="68"/>
      <c r="D81" s="68"/>
      <c r="E81" s="68"/>
      <c r="F81" s="68"/>
      <c r="G81" s="68"/>
    </row>
    <row r="82" spans="1:7">
      <c r="A82" s="25" t="s">
        <v>98</v>
      </c>
      <c r="B82" s="10">
        <v>1</v>
      </c>
      <c r="C82" s="24" t="s">
        <v>99</v>
      </c>
      <c r="D82" s="12" t="s">
        <v>9</v>
      </c>
      <c r="E82" s="22">
        <v>30</v>
      </c>
      <c r="F82" s="14"/>
      <c r="G82" s="23"/>
    </row>
    <row r="83" spans="1:7">
      <c r="A83" s="25" t="s">
        <v>98</v>
      </c>
      <c r="B83" s="10">
        <f>B82+1</f>
        <v>2</v>
      </c>
      <c r="C83" s="24" t="s">
        <v>100</v>
      </c>
      <c r="D83" s="12" t="s">
        <v>9</v>
      </c>
      <c r="E83" s="22">
        <v>20</v>
      </c>
      <c r="F83" s="14"/>
      <c r="G83" s="23"/>
    </row>
    <row r="84" spans="1:7">
      <c r="A84" s="25" t="s">
        <v>98</v>
      </c>
      <c r="B84" s="10">
        <f>B83+1</f>
        <v>3</v>
      </c>
      <c r="C84" s="24" t="s">
        <v>101</v>
      </c>
      <c r="D84" s="12" t="s">
        <v>9</v>
      </c>
      <c r="E84" s="22">
        <v>20</v>
      </c>
      <c r="F84" s="14"/>
      <c r="G84" s="23"/>
    </row>
    <row r="85" spans="1:7">
      <c r="A85" s="25" t="s">
        <v>98</v>
      </c>
      <c r="B85" s="10">
        <f>B84+1</f>
        <v>4</v>
      </c>
      <c r="C85" s="24" t="s">
        <v>102</v>
      </c>
      <c r="D85" s="12" t="s">
        <v>9</v>
      </c>
      <c r="E85" s="22">
        <v>100</v>
      </c>
      <c r="F85" s="14"/>
      <c r="G85" s="23"/>
    </row>
    <row r="86" spans="1:7">
      <c r="A86" s="25" t="s">
        <v>98</v>
      </c>
      <c r="B86" s="10">
        <f>B85+1</f>
        <v>5</v>
      </c>
      <c r="C86" s="24" t="s">
        <v>103</v>
      </c>
      <c r="D86" s="12" t="s">
        <v>9</v>
      </c>
      <c r="E86" s="22">
        <v>50</v>
      </c>
      <c r="F86" s="14"/>
      <c r="G86" s="23"/>
    </row>
    <row r="87" spans="1:7">
      <c r="A87" s="25" t="s">
        <v>98</v>
      </c>
      <c r="B87" s="10">
        <f>B86+1</f>
        <v>6</v>
      </c>
      <c r="C87" s="24" t="s">
        <v>104</v>
      </c>
      <c r="D87" s="12" t="s">
        <v>9</v>
      </c>
      <c r="E87" s="22">
        <v>300</v>
      </c>
      <c r="F87" s="14"/>
      <c r="G87" s="23"/>
    </row>
    <row r="88" spans="1:7">
      <c r="A88" s="69" t="s">
        <v>105</v>
      </c>
      <c r="B88" s="69"/>
      <c r="C88" s="69"/>
      <c r="D88" s="69"/>
      <c r="E88" s="69"/>
      <c r="F88" s="17">
        <v>192.68</v>
      </c>
      <c r="G88" s="23"/>
    </row>
    <row r="89" spans="1:7" ht="12.75" customHeight="1">
      <c r="A89" s="68" t="s">
        <v>106</v>
      </c>
      <c r="B89" s="68"/>
      <c r="C89" s="68"/>
      <c r="D89" s="68"/>
      <c r="E89" s="68"/>
      <c r="F89" s="68"/>
      <c r="G89" s="68"/>
    </row>
    <row r="90" spans="1:7" ht="63.75">
      <c r="A90" s="25" t="s">
        <v>107</v>
      </c>
      <c r="B90" s="10">
        <v>1</v>
      </c>
      <c r="C90" s="11" t="s">
        <v>108</v>
      </c>
      <c r="D90" s="19" t="s">
        <v>9</v>
      </c>
      <c r="E90" s="20">
        <v>40</v>
      </c>
      <c r="F90" s="14"/>
      <c r="G90" s="19"/>
    </row>
    <row r="91" spans="1:7" ht="64.5" customHeight="1">
      <c r="A91" s="25" t="s">
        <v>107</v>
      </c>
      <c r="B91" s="10">
        <v>2</v>
      </c>
      <c r="C91" s="11" t="s">
        <v>109</v>
      </c>
      <c r="D91" s="19" t="s">
        <v>9</v>
      </c>
      <c r="E91" s="30">
        <v>20</v>
      </c>
      <c r="F91" s="14"/>
      <c r="G91" s="23"/>
    </row>
    <row r="92" spans="1:7" ht="76.5">
      <c r="A92" s="25" t="s">
        <v>107</v>
      </c>
      <c r="B92" s="10">
        <v>3</v>
      </c>
      <c r="C92" s="32" t="s">
        <v>110</v>
      </c>
      <c r="D92" s="19" t="s">
        <v>9</v>
      </c>
      <c r="E92" s="30">
        <v>20</v>
      </c>
      <c r="F92" s="14"/>
      <c r="G92" s="23"/>
    </row>
    <row r="93" spans="1:7" ht="64.5" customHeight="1">
      <c r="A93" s="25" t="s">
        <v>107</v>
      </c>
      <c r="B93" s="10">
        <f>B92+1</f>
        <v>4</v>
      </c>
      <c r="C93" s="32" t="s">
        <v>111</v>
      </c>
      <c r="D93" s="19" t="s">
        <v>9</v>
      </c>
      <c r="E93" s="30">
        <v>20</v>
      </c>
      <c r="F93" s="14"/>
      <c r="G93" s="23"/>
    </row>
    <row r="94" spans="1:7" ht="63.75" customHeight="1">
      <c r="A94" s="25" t="s">
        <v>107</v>
      </c>
      <c r="B94" s="10">
        <f>B93+1</f>
        <v>5</v>
      </c>
      <c r="C94" s="32" t="s">
        <v>112</v>
      </c>
      <c r="D94" s="19" t="s">
        <v>9</v>
      </c>
      <c r="E94" s="30">
        <v>20</v>
      </c>
      <c r="F94" s="14"/>
      <c r="G94" s="23"/>
    </row>
    <row r="95" spans="1:7" ht="12" customHeight="1">
      <c r="A95" s="69" t="s">
        <v>113</v>
      </c>
      <c r="B95" s="69"/>
      <c r="C95" s="69"/>
      <c r="D95" s="69"/>
      <c r="E95" s="69"/>
      <c r="F95" s="17">
        <v>2652.46</v>
      </c>
      <c r="G95" s="23"/>
    </row>
    <row r="96" spans="1:7" ht="12.75" customHeight="1">
      <c r="A96" s="68" t="s">
        <v>114</v>
      </c>
      <c r="B96" s="68"/>
      <c r="C96" s="68"/>
      <c r="D96" s="68"/>
      <c r="E96" s="68"/>
      <c r="F96" s="68"/>
      <c r="G96" s="68"/>
    </row>
    <row r="97" spans="1:7" ht="63.75">
      <c r="A97" s="25" t="s">
        <v>115</v>
      </c>
      <c r="B97" s="10">
        <v>1</v>
      </c>
      <c r="C97" s="11" t="s">
        <v>116</v>
      </c>
      <c r="D97" s="31" t="s">
        <v>117</v>
      </c>
      <c r="E97" s="13">
        <v>400</v>
      </c>
      <c r="F97" s="14"/>
      <c r="G97" s="23"/>
    </row>
    <row r="98" spans="1:7">
      <c r="A98" s="69" t="s">
        <v>118</v>
      </c>
      <c r="B98" s="69"/>
      <c r="C98" s="69"/>
      <c r="D98" s="69"/>
      <c r="E98" s="69"/>
      <c r="F98" s="17">
        <v>5774.38</v>
      </c>
      <c r="G98" s="23"/>
    </row>
    <row r="99" spans="1:7" ht="12.75" customHeight="1">
      <c r="A99" s="68" t="s">
        <v>119</v>
      </c>
      <c r="B99" s="68"/>
      <c r="C99" s="68"/>
      <c r="D99" s="68"/>
      <c r="E99" s="68"/>
      <c r="F99" s="68"/>
      <c r="G99" s="68"/>
    </row>
    <row r="100" spans="1:7" ht="30" customHeight="1">
      <c r="A100" s="25" t="s">
        <v>120</v>
      </c>
      <c r="B100" s="10">
        <v>1</v>
      </c>
      <c r="C100" s="11" t="s">
        <v>121</v>
      </c>
      <c r="D100" s="19" t="s">
        <v>9</v>
      </c>
      <c r="E100" s="20">
        <v>2000</v>
      </c>
      <c r="F100" s="14"/>
      <c r="G100" s="19"/>
    </row>
    <row r="101" spans="1:7" ht="38.25">
      <c r="A101" s="25" t="s">
        <v>120</v>
      </c>
      <c r="B101" s="10">
        <f>B100+1</f>
        <v>2</v>
      </c>
      <c r="C101" s="11" t="s">
        <v>122</v>
      </c>
      <c r="D101" s="19" t="s">
        <v>9</v>
      </c>
      <c r="E101" s="20">
        <v>1500</v>
      </c>
      <c r="F101" s="14"/>
      <c r="G101" s="19"/>
    </row>
    <row r="102" spans="1:7">
      <c r="A102" s="69" t="s">
        <v>123</v>
      </c>
      <c r="B102" s="69"/>
      <c r="C102" s="69"/>
      <c r="D102" s="69"/>
      <c r="E102" s="69"/>
      <c r="F102" s="17">
        <v>1439.97</v>
      </c>
      <c r="G102" s="19"/>
    </row>
    <row r="103" spans="1:7" ht="12.75" customHeight="1">
      <c r="A103" s="68" t="s">
        <v>124</v>
      </c>
      <c r="B103" s="68"/>
      <c r="C103" s="68"/>
      <c r="D103" s="68"/>
      <c r="E103" s="68"/>
      <c r="F103" s="68"/>
      <c r="G103" s="68"/>
    </row>
    <row r="104" spans="1:7">
      <c r="A104" s="25" t="s">
        <v>125</v>
      </c>
      <c r="B104" s="10">
        <v>1</v>
      </c>
      <c r="C104" s="11" t="s">
        <v>126</v>
      </c>
      <c r="D104" s="19" t="s">
        <v>127</v>
      </c>
      <c r="E104" s="30">
        <v>250</v>
      </c>
      <c r="F104" s="14"/>
      <c r="G104" s="23"/>
    </row>
    <row r="105" spans="1:7">
      <c r="A105" s="25" t="s">
        <v>125</v>
      </c>
      <c r="B105" s="10">
        <f>B104+1</f>
        <v>2</v>
      </c>
      <c r="C105" s="11" t="s">
        <v>128</v>
      </c>
      <c r="D105" s="19" t="s">
        <v>9</v>
      </c>
      <c r="E105" s="30">
        <v>300</v>
      </c>
      <c r="F105" s="14"/>
      <c r="G105" s="23"/>
    </row>
    <row r="106" spans="1:7">
      <c r="A106" s="69" t="s">
        <v>129</v>
      </c>
      <c r="B106" s="69"/>
      <c r="C106" s="69"/>
      <c r="D106" s="69"/>
      <c r="E106" s="69"/>
      <c r="F106" s="17">
        <v>428.49</v>
      </c>
      <c r="G106" s="23"/>
    </row>
    <row r="107" spans="1:7" ht="12.75" customHeight="1">
      <c r="A107" s="68" t="s">
        <v>130</v>
      </c>
      <c r="B107" s="68"/>
      <c r="C107" s="68"/>
      <c r="D107" s="68"/>
      <c r="E107" s="68"/>
      <c r="F107" s="68"/>
      <c r="G107" s="68"/>
    </row>
    <row r="108" spans="1:7">
      <c r="A108" s="25" t="s">
        <v>131</v>
      </c>
      <c r="B108" s="10">
        <v>1</v>
      </c>
      <c r="C108" s="11" t="s">
        <v>132</v>
      </c>
      <c r="D108" s="12" t="s">
        <v>9</v>
      </c>
      <c r="E108" s="13">
        <v>4500</v>
      </c>
      <c r="F108" s="14"/>
      <c r="G108" s="23"/>
    </row>
    <row r="109" spans="1:7">
      <c r="A109" s="69" t="s">
        <v>133</v>
      </c>
      <c r="B109" s="69"/>
      <c r="C109" s="69"/>
      <c r="D109" s="69"/>
      <c r="E109" s="69"/>
      <c r="F109" s="17">
        <v>5390.63</v>
      </c>
      <c r="G109" s="23"/>
    </row>
    <row r="110" spans="1:7" ht="12.75" customHeight="1">
      <c r="A110" s="68" t="s">
        <v>134</v>
      </c>
      <c r="B110" s="68"/>
      <c r="C110" s="68"/>
      <c r="D110" s="68"/>
      <c r="E110" s="68"/>
      <c r="F110" s="68"/>
      <c r="G110" s="68"/>
    </row>
    <row r="111" spans="1:7">
      <c r="A111" s="25" t="s">
        <v>135</v>
      </c>
      <c r="B111" s="10">
        <v>1</v>
      </c>
      <c r="C111" s="11" t="s">
        <v>136</v>
      </c>
      <c r="D111" s="12" t="s">
        <v>9</v>
      </c>
      <c r="E111" s="13">
        <v>6000</v>
      </c>
      <c r="F111" s="14"/>
      <c r="G111" s="23"/>
    </row>
    <row r="112" spans="1:7">
      <c r="A112" s="69" t="s">
        <v>137</v>
      </c>
      <c r="B112" s="69"/>
      <c r="C112" s="69"/>
      <c r="D112" s="69"/>
      <c r="E112" s="69"/>
      <c r="F112" s="17">
        <v>1380</v>
      </c>
      <c r="G112" s="23"/>
    </row>
    <row r="113" spans="1:7" ht="12.75" customHeight="1">
      <c r="A113" s="68" t="s">
        <v>138</v>
      </c>
      <c r="B113" s="68"/>
      <c r="C113" s="68"/>
      <c r="D113" s="68"/>
      <c r="E113" s="68"/>
      <c r="F113" s="68"/>
      <c r="G113" s="68"/>
    </row>
    <row r="114" spans="1:7" ht="25.5">
      <c r="A114" s="25" t="s">
        <v>139</v>
      </c>
      <c r="B114" s="10">
        <v>1</v>
      </c>
      <c r="C114" s="11" t="s">
        <v>140</v>
      </c>
      <c r="D114" s="19" t="s">
        <v>9</v>
      </c>
      <c r="E114" s="20">
        <v>500</v>
      </c>
      <c r="F114" s="14"/>
      <c r="G114" s="19"/>
    </row>
    <row r="115" spans="1:7">
      <c r="A115" s="25" t="s">
        <v>139</v>
      </c>
      <c r="B115" s="10">
        <v>2</v>
      </c>
      <c r="C115" s="27" t="s">
        <v>141</v>
      </c>
      <c r="D115" s="12" t="s">
        <v>9</v>
      </c>
      <c r="E115" s="33">
        <v>10000</v>
      </c>
      <c r="F115" s="14"/>
      <c r="G115" s="28"/>
    </row>
    <row r="116" spans="1:7">
      <c r="A116" s="74" t="s">
        <v>142</v>
      </c>
      <c r="B116" s="75"/>
      <c r="C116" s="75"/>
      <c r="D116" s="75"/>
      <c r="E116" s="76"/>
      <c r="F116" s="17">
        <v>1822.75</v>
      </c>
      <c r="G116" s="23"/>
    </row>
    <row r="117" spans="1:7" ht="12.75" customHeight="1">
      <c r="A117" s="68" t="s">
        <v>143</v>
      </c>
      <c r="B117" s="68"/>
      <c r="C117" s="68"/>
      <c r="D117" s="68"/>
      <c r="E117" s="68"/>
      <c r="F117" s="68"/>
      <c r="G117" s="68"/>
    </row>
    <row r="118" spans="1:7">
      <c r="A118" s="25" t="s">
        <v>144</v>
      </c>
      <c r="B118" s="10">
        <v>1</v>
      </c>
      <c r="C118" s="11" t="s">
        <v>145</v>
      </c>
      <c r="D118" s="12" t="s">
        <v>9</v>
      </c>
      <c r="E118" s="22">
        <v>100</v>
      </c>
      <c r="F118" s="14"/>
      <c r="G118" s="23"/>
    </row>
    <row r="119" spans="1:7">
      <c r="A119" s="25" t="s">
        <v>144</v>
      </c>
      <c r="B119" s="10">
        <v>2</v>
      </c>
      <c r="C119" s="11" t="s">
        <v>146</v>
      </c>
      <c r="D119" s="12" t="s">
        <v>9</v>
      </c>
      <c r="E119" s="22">
        <v>1000</v>
      </c>
      <c r="F119" s="14"/>
      <c r="G119" s="23"/>
    </row>
    <row r="120" spans="1:7">
      <c r="A120" s="25" t="s">
        <v>144</v>
      </c>
      <c r="B120" s="10">
        <v>3</v>
      </c>
      <c r="C120" s="11" t="s">
        <v>147</v>
      </c>
      <c r="D120" s="12" t="s">
        <v>9</v>
      </c>
      <c r="E120" s="22">
        <v>1000</v>
      </c>
      <c r="F120" s="14"/>
      <c r="G120" s="23"/>
    </row>
    <row r="121" spans="1:7">
      <c r="A121" s="25" t="s">
        <v>144</v>
      </c>
      <c r="B121" s="10">
        <v>4</v>
      </c>
      <c r="C121" s="11" t="s">
        <v>148</v>
      </c>
      <c r="D121" s="12" t="s">
        <v>9</v>
      </c>
      <c r="E121" s="22">
        <v>500</v>
      </c>
      <c r="F121" s="14"/>
      <c r="G121" s="23"/>
    </row>
    <row r="122" spans="1:7">
      <c r="A122" s="25" t="s">
        <v>144</v>
      </c>
      <c r="B122" s="10">
        <v>5</v>
      </c>
      <c r="C122" s="11" t="s">
        <v>149</v>
      </c>
      <c r="D122" s="12" t="s">
        <v>9</v>
      </c>
      <c r="E122" s="22">
        <v>500</v>
      </c>
      <c r="F122" s="14"/>
      <c r="G122" s="23"/>
    </row>
    <row r="123" spans="1:7">
      <c r="A123" s="25" t="s">
        <v>144</v>
      </c>
      <c r="B123" s="10">
        <v>6</v>
      </c>
      <c r="C123" s="11" t="s">
        <v>150</v>
      </c>
      <c r="D123" s="12" t="s">
        <v>9</v>
      </c>
      <c r="E123" s="22">
        <v>600</v>
      </c>
      <c r="F123" s="14"/>
      <c r="G123" s="23"/>
    </row>
    <row r="124" spans="1:7">
      <c r="A124" s="25" t="s">
        <v>144</v>
      </c>
      <c r="B124" s="10">
        <v>7</v>
      </c>
      <c r="C124" s="11" t="s">
        <v>151</v>
      </c>
      <c r="D124" s="12" t="s">
        <v>9</v>
      </c>
      <c r="E124" s="22">
        <v>200</v>
      </c>
      <c r="F124" s="14"/>
      <c r="G124" s="23"/>
    </row>
    <row r="125" spans="1:7">
      <c r="A125" s="69" t="s">
        <v>152</v>
      </c>
      <c r="B125" s="69"/>
      <c r="C125" s="69"/>
      <c r="D125" s="69"/>
      <c r="E125" s="69"/>
      <c r="F125" s="17">
        <v>1345.5</v>
      </c>
      <c r="G125" s="23"/>
    </row>
    <row r="126" spans="1:7" ht="12.75" customHeight="1">
      <c r="A126" s="68" t="s">
        <v>153</v>
      </c>
      <c r="B126" s="68"/>
      <c r="C126" s="68"/>
      <c r="D126" s="68"/>
      <c r="E126" s="68"/>
      <c r="F126" s="68"/>
      <c r="G126" s="68"/>
    </row>
    <row r="127" spans="1:7">
      <c r="A127" s="25" t="s">
        <v>154</v>
      </c>
      <c r="B127" s="10">
        <v>1</v>
      </c>
      <c r="C127" s="11" t="s">
        <v>155</v>
      </c>
      <c r="D127" s="12" t="s">
        <v>9</v>
      </c>
      <c r="E127" s="22">
        <v>100</v>
      </c>
      <c r="F127" s="14"/>
      <c r="G127" s="23"/>
    </row>
    <row r="128" spans="1:7">
      <c r="A128" s="25" t="s">
        <v>154</v>
      </c>
      <c r="B128" s="10">
        <v>2</v>
      </c>
      <c r="C128" s="11" t="s">
        <v>156</v>
      </c>
      <c r="D128" s="12" t="s">
        <v>9</v>
      </c>
      <c r="E128" s="22">
        <v>100</v>
      </c>
      <c r="F128" s="14"/>
      <c r="G128" s="23"/>
    </row>
    <row r="129" spans="1:7">
      <c r="A129" s="25" t="s">
        <v>154</v>
      </c>
      <c r="B129" s="10">
        <v>3</v>
      </c>
      <c r="C129" s="11" t="s">
        <v>157</v>
      </c>
      <c r="D129" s="12" t="s">
        <v>9</v>
      </c>
      <c r="E129" s="22">
        <v>500</v>
      </c>
      <c r="F129" s="14"/>
      <c r="G129" s="23"/>
    </row>
    <row r="130" spans="1:7">
      <c r="A130" s="25" t="s">
        <v>154</v>
      </c>
      <c r="B130" s="10">
        <v>4</v>
      </c>
      <c r="C130" s="11" t="s">
        <v>158</v>
      </c>
      <c r="D130" s="12" t="s">
        <v>9</v>
      </c>
      <c r="E130" s="22">
        <v>500</v>
      </c>
      <c r="F130" s="14"/>
      <c r="G130" s="23"/>
    </row>
    <row r="131" spans="1:7">
      <c r="A131" s="25" t="s">
        <v>154</v>
      </c>
      <c r="B131" s="10">
        <v>5</v>
      </c>
      <c r="C131" s="11" t="s">
        <v>159</v>
      </c>
      <c r="D131" s="12" t="s">
        <v>9</v>
      </c>
      <c r="E131" s="22">
        <v>500</v>
      </c>
      <c r="F131" s="14"/>
      <c r="G131" s="23"/>
    </row>
    <row r="132" spans="1:7">
      <c r="A132" s="25" t="s">
        <v>154</v>
      </c>
      <c r="B132" s="10">
        <v>6</v>
      </c>
      <c r="C132" s="11" t="s">
        <v>160</v>
      </c>
      <c r="D132" s="12" t="s">
        <v>9</v>
      </c>
      <c r="E132" s="22">
        <v>500</v>
      </c>
      <c r="F132" s="14"/>
      <c r="G132" s="23"/>
    </row>
    <row r="133" spans="1:7">
      <c r="A133" s="69" t="s">
        <v>161</v>
      </c>
      <c r="B133" s="69"/>
      <c r="C133" s="69"/>
      <c r="D133" s="69"/>
      <c r="E133" s="69"/>
      <c r="F133" s="17">
        <v>1179.71</v>
      </c>
      <c r="G133" s="23"/>
    </row>
    <row r="134" spans="1:7" ht="12.75" customHeight="1">
      <c r="A134" s="68" t="s">
        <v>162</v>
      </c>
      <c r="B134" s="68"/>
      <c r="C134" s="68"/>
      <c r="D134" s="68"/>
      <c r="E134" s="68"/>
      <c r="F134" s="68"/>
      <c r="G134" s="68"/>
    </row>
    <row r="135" spans="1:7">
      <c r="A135" s="25" t="s">
        <v>163</v>
      </c>
      <c r="B135" s="10">
        <v>1</v>
      </c>
      <c r="C135" s="27" t="s">
        <v>164</v>
      </c>
      <c r="D135" s="12" t="s">
        <v>9</v>
      </c>
      <c r="E135" s="34">
        <v>2000</v>
      </c>
      <c r="F135" s="14"/>
      <c r="G135" s="28"/>
    </row>
    <row r="136" spans="1:7">
      <c r="A136" s="25" t="s">
        <v>163</v>
      </c>
      <c r="B136" s="10">
        <v>2</v>
      </c>
      <c r="C136" s="27" t="s">
        <v>165</v>
      </c>
      <c r="D136" s="12" t="s">
        <v>9</v>
      </c>
      <c r="E136" s="34">
        <v>2000</v>
      </c>
      <c r="F136" s="14"/>
      <c r="G136" s="28"/>
    </row>
    <row r="137" spans="1:7">
      <c r="A137" s="74" t="s">
        <v>166</v>
      </c>
      <c r="B137" s="75"/>
      <c r="C137" s="75"/>
      <c r="D137" s="75"/>
      <c r="E137" s="76"/>
      <c r="F137" s="17">
        <v>2300</v>
      </c>
      <c r="G137" s="23"/>
    </row>
    <row r="138" spans="1:7" ht="12.75" customHeight="1">
      <c r="A138" s="68" t="s">
        <v>167</v>
      </c>
      <c r="B138" s="68"/>
      <c r="C138" s="68"/>
      <c r="D138" s="68"/>
      <c r="E138" s="68"/>
      <c r="F138" s="68"/>
      <c r="G138" s="68"/>
    </row>
    <row r="139" spans="1:7">
      <c r="A139" s="25" t="s">
        <v>168</v>
      </c>
      <c r="B139" s="10">
        <v>1</v>
      </c>
      <c r="C139" s="24" t="s">
        <v>169</v>
      </c>
      <c r="D139" s="12" t="s">
        <v>9</v>
      </c>
      <c r="E139" s="22">
        <v>50</v>
      </c>
      <c r="F139" s="14"/>
      <c r="G139" s="23"/>
    </row>
    <row r="140" spans="1:7">
      <c r="A140" s="25" t="s">
        <v>168</v>
      </c>
      <c r="B140" s="10">
        <v>2</v>
      </c>
      <c r="C140" s="24" t="s">
        <v>170</v>
      </c>
      <c r="D140" s="12" t="s">
        <v>9</v>
      </c>
      <c r="E140" s="22">
        <v>50</v>
      </c>
      <c r="F140" s="14"/>
      <c r="G140" s="23"/>
    </row>
    <row r="141" spans="1:7">
      <c r="A141" s="25" t="s">
        <v>168</v>
      </c>
      <c r="B141" s="10">
        <v>3</v>
      </c>
      <c r="C141" s="24" t="s">
        <v>171</v>
      </c>
      <c r="D141" s="12" t="s">
        <v>9</v>
      </c>
      <c r="E141" s="22">
        <v>500</v>
      </c>
      <c r="F141" s="14"/>
      <c r="G141" s="23"/>
    </row>
    <row r="142" spans="1:7">
      <c r="A142" s="25" t="s">
        <v>168</v>
      </c>
      <c r="B142" s="10">
        <v>4</v>
      </c>
      <c r="C142" s="24" t="s">
        <v>172</v>
      </c>
      <c r="D142" s="12" t="s">
        <v>9</v>
      </c>
      <c r="E142" s="22">
        <v>1500</v>
      </c>
      <c r="F142" s="14"/>
      <c r="G142" s="23"/>
    </row>
    <row r="143" spans="1:7">
      <c r="A143" s="25" t="s">
        <v>168</v>
      </c>
      <c r="B143" s="10">
        <v>5</v>
      </c>
      <c r="C143" s="24" t="s">
        <v>173</v>
      </c>
      <c r="D143" s="12" t="s">
        <v>9</v>
      </c>
      <c r="E143" s="13">
        <v>4300</v>
      </c>
      <c r="F143" s="14"/>
      <c r="G143" s="23"/>
    </row>
    <row r="144" spans="1:7">
      <c r="A144" s="25" t="s">
        <v>168</v>
      </c>
      <c r="B144" s="10">
        <v>6</v>
      </c>
      <c r="C144" s="24" t="s">
        <v>174</v>
      </c>
      <c r="D144" s="12" t="s">
        <v>9</v>
      </c>
      <c r="E144" s="13">
        <v>2500</v>
      </c>
      <c r="F144" s="14"/>
      <c r="G144" s="23"/>
    </row>
    <row r="145" spans="1:7">
      <c r="A145" s="25" t="s">
        <v>168</v>
      </c>
      <c r="B145" s="10">
        <v>7</v>
      </c>
      <c r="C145" s="11" t="s">
        <v>175</v>
      </c>
      <c r="D145" s="12" t="s">
        <v>9</v>
      </c>
      <c r="E145" s="22">
        <v>100</v>
      </c>
      <c r="F145" s="14"/>
      <c r="G145" s="23"/>
    </row>
    <row r="146" spans="1:7">
      <c r="A146" s="25" t="s">
        <v>168</v>
      </c>
      <c r="B146" s="10">
        <v>8</v>
      </c>
      <c r="C146" s="11" t="s">
        <v>176</v>
      </c>
      <c r="D146" s="12" t="s">
        <v>9</v>
      </c>
      <c r="E146" s="22">
        <v>100</v>
      </c>
      <c r="F146" s="14"/>
      <c r="G146" s="23"/>
    </row>
    <row r="147" spans="1:7">
      <c r="A147" s="69" t="s">
        <v>177</v>
      </c>
      <c r="B147" s="69"/>
      <c r="C147" s="69"/>
      <c r="D147" s="69"/>
      <c r="E147" s="69"/>
      <c r="F147" s="17">
        <v>7534.8</v>
      </c>
      <c r="G147" s="23"/>
    </row>
    <row r="148" spans="1:7" ht="12.75" customHeight="1">
      <c r="A148" s="68" t="s">
        <v>178</v>
      </c>
      <c r="B148" s="68"/>
      <c r="C148" s="68"/>
      <c r="D148" s="68"/>
      <c r="E148" s="68"/>
      <c r="F148" s="68"/>
      <c r="G148" s="68"/>
    </row>
    <row r="149" spans="1:7" ht="38.25" customHeight="1">
      <c r="A149" s="25" t="s">
        <v>179</v>
      </c>
      <c r="B149" s="10">
        <v>1</v>
      </c>
      <c r="C149" s="11" t="s">
        <v>180</v>
      </c>
      <c r="D149" s="19" t="s">
        <v>181</v>
      </c>
      <c r="E149" s="30">
        <v>600</v>
      </c>
      <c r="F149" s="14"/>
      <c r="G149" s="19" t="s">
        <v>21</v>
      </c>
    </row>
    <row r="150" spans="1:7" ht="38.25">
      <c r="A150" s="25" t="s">
        <v>179</v>
      </c>
      <c r="B150" s="10">
        <v>2</v>
      </c>
      <c r="C150" s="11" t="s">
        <v>182</v>
      </c>
      <c r="D150" s="19" t="s">
        <v>9</v>
      </c>
      <c r="E150" s="30">
        <v>600</v>
      </c>
      <c r="F150" s="14"/>
      <c r="G150" s="19" t="s">
        <v>21</v>
      </c>
    </row>
    <row r="151" spans="1:7" ht="38.25">
      <c r="A151" s="25" t="s">
        <v>179</v>
      </c>
      <c r="B151" s="10">
        <v>3</v>
      </c>
      <c r="C151" s="11" t="s">
        <v>183</v>
      </c>
      <c r="D151" s="19" t="s">
        <v>9</v>
      </c>
      <c r="E151" s="30">
        <v>600</v>
      </c>
      <c r="F151" s="14"/>
      <c r="G151" s="19" t="s">
        <v>21</v>
      </c>
    </row>
    <row r="152" spans="1:7" ht="38.25">
      <c r="A152" s="25" t="s">
        <v>179</v>
      </c>
      <c r="B152" s="10">
        <v>4</v>
      </c>
      <c r="C152" s="11" t="s">
        <v>184</v>
      </c>
      <c r="D152" s="19" t="s">
        <v>181</v>
      </c>
      <c r="E152" s="30">
        <v>600</v>
      </c>
      <c r="F152" s="14"/>
      <c r="G152" s="19" t="s">
        <v>21</v>
      </c>
    </row>
    <row r="153" spans="1:7">
      <c r="A153" s="70" t="s">
        <v>185</v>
      </c>
      <c r="B153" s="71"/>
      <c r="C153" s="71"/>
      <c r="D153" s="71"/>
      <c r="E153" s="72"/>
      <c r="F153" s="17">
        <v>10764</v>
      </c>
      <c r="G153" s="35"/>
    </row>
    <row r="154" spans="1:7" ht="12.75" customHeight="1">
      <c r="A154" s="68" t="s">
        <v>186</v>
      </c>
      <c r="B154" s="68"/>
      <c r="C154" s="68"/>
      <c r="D154" s="68"/>
      <c r="E154" s="68"/>
      <c r="F154" s="68"/>
      <c r="G154" s="68"/>
    </row>
    <row r="155" spans="1:7" ht="38.25">
      <c r="A155" s="25" t="s">
        <v>187</v>
      </c>
      <c r="B155" s="10">
        <v>1</v>
      </c>
      <c r="C155" s="11" t="s">
        <v>188</v>
      </c>
      <c r="D155" s="12" t="s">
        <v>9</v>
      </c>
      <c r="E155" s="22">
        <v>25</v>
      </c>
      <c r="F155" s="14"/>
      <c r="G155" s="23"/>
    </row>
    <row r="156" spans="1:7" ht="24.75" customHeight="1">
      <c r="A156" s="25" t="s">
        <v>187</v>
      </c>
      <c r="B156" s="10">
        <v>2</v>
      </c>
      <c r="C156" s="11" t="s">
        <v>189</v>
      </c>
      <c r="D156" s="12" t="s">
        <v>9</v>
      </c>
      <c r="E156" s="22">
        <v>25</v>
      </c>
      <c r="F156" s="14"/>
      <c r="G156" s="23"/>
    </row>
    <row r="157" spans="1:7" s="4" customFormat="1">
      <c r="A157" s="25" t="s">
        <v>187</v>
      </c>
      <c r="B157" s="36">
        <v>3</v>
      </c>
      <c r="C157" s="37" t="s">
        <v>190</v>
      </c>
      <c r="D157" s="18" t="s">
        <v>9</v>
      </c>
      <c r="E157" s="30">
        <v>250</v>
      </c>
      <c r="F157" s="14"/>
      <c r="G157" s="38"/>
    </row>
    <row r="158" spans="1:7">
      <c r="A158" s="25" t="s">
        <v>187</v>
      </c>
      <c r="B158" s="10">
        <v>4</v>
      </c>
      <c r="C158" s="11" t="s">
        <v>191</v>
      </c>
      <c r="D158" s="12" t="s">
        <v>9</v>
      </c>
      <c r="E158" s="22">
        <v>50</v>
      </c>
      <c r="F158" s="14"/>
      <c r="G158" s="23"/>
    </row>
    <row r="159" spans="1:7" s="26" customFormat="1" ht="25.5">
      <c r="A159" s="25" t="s">
        <v>187</v>
      </c>
      <c r="B159" s="10">
        <v>5</v>
      </c>
      <c r="C159" s="11" t="s">
        <v>192</v>
      </c>
      <c r="D159" s="19" t="s">
        <v>9</v>
      </c>
      <c r="E159" s="20">
        <v>1000</v>
      </c>
      <c r="F159" s="14"/>
      <c r="G159" s="19"/>
    </row>
    <row r="160" spans="1:7" ht="13.5" customHeight="1">
      <c r="A160" s="25" t="s">
        <v>187</v>
      </c>
      <c r="B160" s="10">
        <v>6</v>
      </c>
      <c r="C160" s="11" t="s">
        <v>193</v>
      </c>
      <c r="D160" s="19" t="s">
        <v>9</v>
      </c>
      <c r="E160" s="30">
        <v>50</v>
      </c>
      <c r="F160" s="14"/>
      <c r="G160" s="23"/>
    </row>
    <row r="161" spans="1:7" ht="13.5" customHeight="1">
      <c r="A161" s="69" t="s">
        <v>194</v>
      </c>
      <c r="B161" s="69"/>
      <c r="C161" s="69"/>
      <c r="D161" s="69"/>
      <c r="E161" s="69"/>
      <c r="F161" s="17">
        <v>1109.99</v>
      </c>
      <c r="G161" s="23"/>
    </row>
    <row r="162" spans="1:7" ht="12.75" customHeight="1">
      <c r="A162" s="68" t="s">
        <v>195</v>
      </c>
      <c r="B162" s="68"/>
      <c r="C162" s="68"/>
      <c r="D162" s="68"/>
      <c r="E162" s="68"/>
      <c r="F162" s="68"/>
      <c r="G162" s="68"/>
    </row>
    <row r="163" spans="1:7">
      <c r="A163" s="25" t="s">
        <v>196</v>
      </c>
      <c r="B163" s="10">
        <v>1</v>
      </c>
      <c r="C163" s="11" t="s">
        <v>197</v>
      </c>
      <c r="D163" s="19" t="s">
        <v>9</v>
      </c>
      <c r="E163" s="30">
        <v>500</v>
      </c>
      <c r="F163" s="14"/>
      <c r="G163" s="39"/>
    </row>
    <row r="164" spans="1:7">
      <c r="A164" s="25" t="s">
        <v>196</v>
      </c>
      <c r="B164" s="10">
        <v>2</v>
      </c>
      <c r="C164" s="11" t="s">
        <v>198</v>
      </c>
      <c r="D164" s="19" t="s">
        <v>9</v>
      </c>
      <c r="E164" s="30">
        <v>200</v>
      </c>
      <c r="F164" s="14"/>
      <c r="G164" s="39"/>
    </row>
    <row r="165" spans="1:7">
      <c r="A165" s="69" t="s">
        <v>199</v>
      </c>
      <c r="B165" s="69"/>
      <c r="C165" s="69"/>
      <c r="D165" s="69"/>
      <c r="E165" s="69"/>
      <c r="F165" s="17">
        <v>492.2</v>
      </c>
      <c r="G165" s="39"/>
    </row>
    <row r="166" spans="1:7" ht="12.75" customHeight="1">
      <c r="A166" s="68" t="s">
        <v>200</v>
      </c>
      <c r="B166" s="68"/>
      <c r="C166" s="68"/>
      <c r="D166" s="68"/>
      <c r="E166" s="68"/>
      <c r="F166" s="68"/>
      <c r="G166" s="68"/>
    </row>
    <row r="167" spans="1:7">
      <c r="A167" s="25" t="s">
        <v>201</v>
      </c>
      <c r="B167" s="10">
        <v>1</v>
      </c>
      <c r="C167" s="11" t="s">
        <v>202</v>
      </c>
      <c r="D167" s="19" t="s">
        <v>9</v>
      </c>
      <c r="E167" s="30">
        <v>150</v>
      </c>
      <c r="F167" s="14"/>
      <c r="G167" s="23"/>
    </row>
    <row r="168" spans="1:7">
      <c r="A168" s="69" t="s">
        <v>203</v>
      </c>
      <c r="B168" s="69"/>
      <c r="C168" s="69"/>
      <c r="D168" s="69"/>
      <c r="E168" s="69"/>
      <c r="F168" s="17">
        <v>562.35</v>
      </c>
      <c r="G168" s="23"/>
    </row>
    <row r="169" spans="1:7" ht="12.75" customHeight="1">
      <c r="A169" s="68" t="s">
        <v>204</v>
      </c>
      <c r="B169" s="68"/>
      <c r="C169" s="68"/>
      <c r="D169" s="68"/>
      <c r="E169" s="68"/>
      <c r="F169" s="68"/>
      <c r="G169" s="68"/>
    </row>
    <row r="170" spans="1:7">
      <c r="A170" s="25" t="s">
        <v>205</v>
      </c>
      <c r="B170" s="10">
        <v>1</v>
      </c>
      <c r="C170" s="11" t="s">
        <v>206</v>
      </c>
      <c r="D170" s="19" t="s">
        <v>9</v>
      </c>
      <c r="E170" s="30">
        <v>150</v>
      </c>
      <c r="F170" s="14"/>
      <c r="G170" s="23"/>
    </row>
    <row r="171" spans="1:7">
      <c r="A171" s="25" t="s">
        <v>205</v>
      </c>
      <c r="B171" s="10">
        <v>2</v>
      </c>
      <c r="C171" s="11" t="s">
        <v>207</v>
      </c>
      <c r="D171" s="19" t="s">
        <v>9</v>
      </c>
      <c r="E171" s="30">
        <v>50</v>
      </c>
      <c r="F171" s="14"/>
      <c r="G171" s="23"/>
    </row>
    <row r="172" spans="1:7">
      <c r="A172" s="69" t="s">
        <v>208</v>
      </c>
      <c r="B172" s="69"/>
      <c r="C172" s="69"/>
      <c r="D172" s="69"/>
      <c r="E172" s="69"/>
      <c r="F172" s="17">
        <v>325.83</v>
      </c>
      <c r="G172" s="23"/>
    </row>
    <row r="173" spans="1:7" s="4" customFormat="1" ht="12.75" customHeight="1">
      <c r="A173" s="68" t="s">
        <v>209</v>
      </c>
      <c r="B173" s="68"/>
      <c r="C173" s="68"/>
      <c r="D173" s="68"/>
      <c r="E173" s="68"/>
      <c r="F173" s="68"/>
      <c r="G173" s="68"/>
    </row>
    <row r="174" spans="1:7" ht="63" customHeight="1">
      <c r="A174" s="25" t="s">
        <v>210</v>
      </c>
      <c r="B174" s="10">
        <v>1</v>
      </c>
      <c r="C174" s="27" t="s">
        <v>211</v>
      </c>
      <c r="D174" s="19" t="s">
        <v>9</v>
      </c>
      <c r="E174" s="30">
        <v>100</v>
      </c>
      <c r="F174" s="14"/>
      <c r="G174" s="28"/>
    </row>
    <row r="175" spans="1:7">
      <c r="A175" s="70" t="s">
        <v>212</v>
      </c>
      <c r="B175" s="71"/>
      <c r="C175" s="71"/>
      <c r="D175" s="71"/>
      <c r="E175" s="72"/>
      <c r="F175" s="17">
        <v>479.17</v>
      </c>
      <c r="G175" s="23"/>
    </row>
    <row r="176" spans="1:7" ht="12.75" customHeight="1">
      <c r="A176" s="68" t="s">
        <v>213</v>
      </c>
      <c r="B176" s="68"/>
      <c r="C176" s="68"/>
      <c r="D176" s="68"/>
      <c r="E176" s="68"/>
      <c r="F176" s="68"/>
      <c r="G176" s="68"/>
    </row>
    <row r="177" spans="1:7">
      <c r="A177" s="25" t="s">
        <v>214</v>
      </c>
      <c r="B177" s="10">
        <v>1</v>
      </c>
      <c r="C177" s="11" t="s">
        <v>215</v>
      </c>
      <c r="D177" s="12" t="s">
        <v>9</v>
      </c>
      <c r="E177" s="22">
        <v>3500</v>
      </c>
      <c r="F177" s="14"/>
      <c r="G177" s="23"/>
    </row>
    <row r="178" spans="1:7">
      <c r="A178" s="25" t="s">
        <v>214</v>
      </c>
      <c r="B178" s="10">
        <v>2</v>
      </c>
      <c r="C178" s="11" t="s">
        <v>216</v>
      </c>
      <c r="D178" s="12" t="s">
        <v>9</v>
      </c>
      <c r="E178" s="13">
        <v>3000</v>
      </c>
      <c r="F178" s="14"/>
      <c r="G178" s="23"/>
    </row>
    <row r="179" spans="1:7">
      <c r="A179" s="25" t="s">
        <v>214</v>
      </c>
      <c r="B179" s="10">
        <v>3</v>
      </c>
      <c r="C179" s="11" t="s">
        <v>217</v>
      </c>
      <c r="D179" s="12" t="s">
        <v>9</v>
      </c>
      <c r="E179" s="13">
        <v>7000</v>
      </c>
      <c r="F179" s="14"/>
      <c r="G179" s="23"/>
    </row>
    <row r="180" spans="1:7">
      <c r="A180" s="25" t="s">
        <v>214</v>
      </c>
      <c r="B180" s="10">
        <v>4</v>
      </c>
      <c r="C180" s="11" t="s">
        <v>218</v>
      </c>
      <c r="D180" s="12" t="s">
        <v>9</v>
      </c>
      <c r="E180" s="22">
        <v>700</v>
      </c>
      <c r="F180" s="14"/>
      <c r="G180" s="23"/>
    </row>
    <row r="181" spans="1:7">
      <c r="A181" s="74" t="s">
        <v>219</v>
      </c>
      <c r="B181" s="75"/>
      <c r="C181" s="75"/>
      <c r="D181" s="75"/>
      <c r="E181" s="76"/>
      <c r="F181" s="17">
        <v>930.81</v>
      </c>
      <c r="G181" s="23"/>
    </row>
    <row r="182" spans="1:7" s="40" customFormat="1" ht="12.75" customHeight="1">
      <c r="A182" s="68" t="s">
        <v>220</v>
      </c>
      <c r="B182" s="68"/>
      <c r="C182" s="68"/>
      <c r="D182" s="68"/>
      <c r="E182" s="68"/>
      <c r="F182" s="68"/>
      <c r="G182" s="68"/>
    </row>
    <row r="183" spans="1:7">
      <c r="A183" s="25" t="s">
        <v>221</v>
      </c>
      <c r="B183" s="10">
        <v>1</v>
      </c>
      <c r="C183" s="24" t="s">
        <v>222</v>
      </c>
      <c r="D183" s="19" t="s">
        <v>9</v>
      </c>
      <c r="E183" s="20">
        <v>75000</v>
      </c>
      <c r="F183" s="14"/>
      <c r="G183" s="23"/>
    </row>
    <row r="184" spans="1:7" ht="26.25" customHeight="1">
      <c r="A184" s="25" t="s">
        <v>221</v>
      </c>
      <c r="B184" s="10">
        <v>2</v>
      </c>
      <c r="C184" s="11" t="s">
        <v>223</v>
      </c>
      <c r="D184" s="12" t="s">
        <v>9</v>
      </c>
      <c r="E184" s="13">
        <v>40000</v>
      </c>
      <c r="F184" s="14"/>
      <c r="G184" s="23"/>
    </row>
    <row r="185" spans="1:7">
      <c r="A185" s="25" t="s">
        <v>221</v>
      </c>
      <c r="B185" s="10">
        <v>3</v>
      </c>
      <c r="C185" s="11" t="s">
        <v>224</v>
      </c>
      <c r="D185" s="31" t="s">
        <v>225</v>
      </c>
      <c r="E185" s="13">
        <v>140000</v>
      </c>
      <c r="F185" s="14"/>
      <c r="G185" s="23"/>
    </row>
    <row r="186" spans="1:7" ht="25.5">
      <c r="A186" s="25" t="s">
        <v>221</v>
      </c>
      <c r="B186" s="10">
        <v>4</v>
      </c>
      <c r="C186" s="11" t="s">
        <v>226</v>
      </c>
      <c r="D186" s="12" t="s">
        <v>9</v>
      </c>
      <c r="E186" s="22">
        <v>900</v>
      </c>
      <c r="F186" s="14"/>
      <c r="G186" s="23"/>
    </row>
    <row r="187" spans="1:7">
      <c r="A187" s="25" t="s">
        <v>221</v>
      </c>
      <c r="B187" s="10">
        <v>5</v>
      </c>
      <c r="C187" s="11" t="s">
        <v>227</v>
      </c>
      <c r="D187" s="19" t="s">
        <v>181</v>
      </c>
      <c r="E187" s="20">
        <v>13000</v>
      </c>
      <c r="F187" s="14"/>
      <c r="G187" s="23"/>
    </row>
    <row r="188" spans="1:7">
      <c r="A188" s="69" t="s">
        <v>228</v>
      </c>
      <c r="B188" s="69"/>
      <c r="C188" s="69"/>
      <c r="D188" s="69"/>
      <c r="E188" s="69"/>
      <c r="F188" s="17">
        <v>6845.85</v>
      </c>
      <c r="G188" s="23"/>
    </row>
    <row r="189" spans="1:7" ht="12.75" customHeight="1">
      <c r="A189" s="68" t="s">
        <v>229</v>
      </c>
      <c r="B189" s="68"/>
      <c r="C189" s="68"/>
      <c r="D189" s="68"/>
      <c r="E189" s="68"/>
      <c r="F189" s="68"/>
      <c r="G189" s="68"/>
    </row>
    <row r="190" spans="1:7">
      <c r="A190" s="25" t="s">
        <v>230</v>
      </c>
      <c r="B190" s="10">
        <v>1</v>
      </c>
      <c r="C190" s="11" t="s">
        <v>231</v>
      </c>
      <c r="D190" s="19" t="s">
        <v>232</v>
      </c>
      <c r="E190" s="20">
        <v>6000</v>
      </c>
      <c r="F190" s="14"/>
      <c r="G190" s="19"/>
    </row>
    <row r="191" spans="1:7">
      <c r="A191" s="69" t="s">
        <v>233</v>
      </c>
      <c r="B191" s="69"/>
      <c r="C191" s="69"/>
      <c r="D191" s="69"/>
      <c r="E191" s="69"/>
      <c r="F191" s="17">
        <v>1380</v>
      </c>
      <c r="G191" s="19"/>
    </row>
    <row r="192" spans="1:7" ht="12.75" customHeight="1">
      <c r="A192" s="68" t="s">
        <v>234</v>
      </c>
      <c r="B192" s="68"/>
      <c r="C192" s="68"/>
      <c r="D192" s="68"/>
      <c r="E192" s="68"/>
      <c r="F192" s="68"/>
      <c r="G192" s="68"/>
    </row>
    <row r="193" spans="1:7" s="40" customFormat="1" ht="25.5">
      <c r="A193" s="25" t="s">
        <v>235</v>
      </c>
      <c r="B193" s="10">
        <v>1</v>
      </c>
      <c r="C193" s="11" t="s">
        <v>236</v>
      </c>
      <c r="D193" s="19" t="s">
        <v>9</v>
      </c>
      <c r="E193" s="20">
        <v>6000</v>
      </c>
      <c r="F193" s="14"/>
      <c r="G193" s="19"/>
    </row>
    <row r="194" spans="1:7" s="40" customFormat="1" ht="12.75" customHeight="1">
      <c r="A194" s="69" t="s">
        <v>237</v>
      </c>
      <c r="B194" s="69"/>
      <c r="C194" s="69"/>
      <c r="D194" s="69"/>
      <c r="E194" s="69"/>
      <c r="F194" s="17">
        <v>1207.5</v>
      </c>
      <c r="G194" s="19"/>
    </row>
    <row r="195" spans="1:7" s="40" customFormat="1" ht="12.75" customHeight="1">
      <c r="A195" s="68" t="s">
        <v>238</v>
      </c>
      <c r="B195" s="68"/>
      <c r="C195" s="68"/>
      <c r="D195" s="68"/>
      <c r="E195" s="68"/>
      <c r="F195" s="68"/>
      <c r="G195" s="68"/>
    </row>
    <row r="196" spans="1:7" ht="51" customHeight="1">
      <c r="A196" s="25" t="s">
        <v>239</v>
      </c>
      <c r="B196" s="10">
        <v>1</v>
      </c>
      <c r="C196" s="11" t="s">
        <v>240</v>
      </c>
      <c r="D196" s="19" t="s">
        <v>9</v>
      </c>
      <c r="E196" s="30">
        <v>400</v>
      </c>
      <c r="F196" s="14"/>
      <c r="G196" s="23"/>
    </row>
    <row r="197" spans="1:7">
      <c r="A197" s="69" t="s">
        <v>241</v>
      </c>
      <c r="B197" s="69"/>
      <c r="C197" s="69"/>
      <c r="D197" s="69"/>
      <c r="E197" s="69"/>
      <c r="F197" s="17">
        <v>460</v>
      </c>
      <c r="G197" s="23"/>
    </row>
    <row r="198" spans="1:7" ht="12.75" customHeight="1">
      <c r="A198" s="68" t="s">
        <v>242</v>
      </c>
      <c r="B198" s="68"/>
      <c r="C198" s="68"/>
      <c r="D198" s="68"/>
      <c r="E198" s="68"/>
      <c r="F198" s="68"/>
      <c r="G198" s="68"/>
    </row>
    <row r="199" spans="1:7">
      <c r="A199" s="25" t="s">
        <v>243</v>
      </c>
      <c r="B199" s="10">
        <v>1</v>
      </c>
      <c r="C199" s="37" t="s">
        <v>244</v>
      </c>
      <c r="D199" s="18" t="s">
        <v>9</v>
      </c>
      <c r="E199" s="30">
        <v>150</v>
      </c>
      <c r="F199" s="14"/>
      <c r="G199" s="23"/>
    </row>
    <row r="200" spans="1:7" ht="25.5">
      <c r="A200" s="25" t="s">
        <v>243</v>
      </c>
      <c r="B200" s="10">
        <v>2</v>
      </c>
      <c r="C200" s="11" t="s">
        <v>245</v>
      </c>
      <c r="D200" s="19" t="s">
        <v>9</v>
      </c>
      <c r="E200" s="30">
        <v>300</v>
      </c>
      <c r="F200" s="14"/>
      <c r="G200" s="23"/>
    </row>
    <row r="201" spans="1:7">
      <c r="A201" s="25" t="s">
        <v>243</v>
      </c>
      <c r="B201" s="10">
        <v>3</v>
      </c>
      <c r="C201" s="11" t="s">
        <v>246</v>
      </c>
      <c r="D201" s="12" t="s">
        <v>9</v>
      </c>
      <c r="E201" s="13">
        <v>5500</v>
      </c>
      <c r="F201" s="14"/>
      <c r="G201" s="23"/>
    </row>
    <row r="202" spans="1:7" ht="12.75" customHeight="1">
      <c r="A202" s="69" t="s">
        <v>247</v>
      </c>
      <c r="B202" s="69"/>
      <c r="C202" s="69"/>
      <c r="D202" s="69"/>
      <c r="E202" s="69"/>
      <c r="F202" s="17">
        <v>652.04999999999995</v>
      </c>
      <c r="G202" s="23"/>
    </row>
    <row r="203" spans="1:7" ht="12.75" customHeight="1">
      <c r="A203" s="68" t="s">
        <v>248</v>
      </c>
      <c r="B203" s="68"/>
      <c r="C203" s="68"/>
      <c r="D203" s="68"/>
      <c r="E203" s="68"/>
      <c r="F203" s="68"/>
      <c r="G203" s="68"/>
    </row>
    <row r="204" spans="1:7">
      <c r="A204" s="25" t="s">
        <v>249</v>
      </c>
      <c r="B204" s="10">
        <v>1</v>
      </c>
      <c r="C204" s="11" t="s">
        <v>250</v>
      </c>
      <c r="D204" s="19" t="s">
        <v>181</v>
      </c>
      <c r="E204" s="20">
        <v>200</v>
      </c>
      <c r="F204" s="14"/>
      <c r="G204" s="23"/>
    </row>
    <row r="205" spans="1:7">
      <c r="A205" s="69" t="s">
        <v>251</v>
      </c>
      <c r="B205" s="69"/>
      <c r="C205" s="69"/>
      <c r="D205" s="69"/>
      <c r="E205" s="69"/>
      <c r="F205" s="17">
        <v>1035</v>
      </c>
      <c r="G205" s="23"/>
    </row>
    <row r="206" spans="1:7" ht="12.75" customHeight="1">
      <c r="A206" s="68" t="s">
        <v>252</v>
      </c>
      <c r="B206" s="68"/>
      <c r="C206" s="68"/>
      <c r="D206" s="68"/>
      <c r="E206" s="68"/>
      <c r="F206" s="68"/>
      <c r="G206" s="68"/>
    </row>
    <row r="207" spans="1:7">
      <c r="A207" s="25" t="s">
        <v>253</v>
      </c>
      <c r="B207" s="10">
        <v>1</v>
      </c>
      <c r="C207" s="11" t="s">
        <v>254</v>
      </c>
      <c r="D207" s="19" t="s">
        <v>181</v>
      </c>
      <c r="E207" s="20">
        <v>11000</v>
      </c>
      <c r="F207" s="14"/>
      <c r="G207" s="23"/>
    </row>
    <row r="208" spans="1:7">
      <c r="A208" s="25" t="s">
        <v>253</v>
      </c>
      <c r="B208" s="10">
        <v>2</v>
      </c>
      <c r="C208" s="11" t="s">
        <v>255</v>
      </c>
      <c r="D208" s="19" t="s">
        <v>181</v>
      </c>
      <c r="E208" s="20">
        <v>6000</v>
      </c>
      <c r="F208" s="14"/>
      <c r="G208" s="23"/>
    </row>
    <row r="209" spans="1:7">
      <c r="A209" s="25" t="s">
        <v>253</v>
      </c>
      <c r="B209" s="10">
        <v>3</v>
      </c>
      <c r="C209" s="11" t="s">
        <v>256</v>
      </c>
      <c r="D209" s="19" t="s">
        <v>9</v>
      </c>
      <c r="E209" s="20">
        <v>2500</v>
      </c>
      <c r="F209" s="14"/>
      <c r="G209" s="23"/>
    </row>
    <row r="210" spans="1:7">
      <c r="A210" s="25" t="s">
        <v>253</v>
      </c>
      <c r="B210" s="10">
        <v>4</v>
      </c>
      <c r="C210" s="11" t="s">
        <v>257</v>
      </c>
      <c r="D210" s="19" t="s">
        <v>9</v>
      </c>
      <c r="E210" s="20">
        <v>9000</v>
      </c>
      <c r="F210" s="14"/>
      <c r="G210" s="23"/>
    </row>
    <row r="211" spans="1:7">
      <c r="A211" s="25" t="s">
        <v>253</v>
      </c>
      <c r="B211" s="10">
        <v>5</v>
      </c>
      <c r="C211" s="11" t="s">
        <v>258</v>
      </c>
      <c r="D211" s="19" t="s">
        <v>9</v>
      </c>
      <c r="E211" s="20">
        <v>2500</v>
      </c>
      <c r="F211" s="14"/>
      <c r="G211" s="23"/>
    </row>
    <row r="212" spans="1:7">
      <c r="A212" s="25" t="s">
        <v>253</v>
      </c>
      <c r="B212" s="10">
        <v>6</v>
      </c>
      <c r="C212" s="11" t="s">
        <v>259</v>
      </c>
      <c r="D212" s="19" t="s">
        <v>9</v>
      </c>
      <c r="E212" s="20">
        <v>6000</v>
      </c>
      <c r="F212" s="14"/>
      <c r="G212" s="23"/>
    </row>
    <row r="213" spans="1:7">
      <c r="A213" s="25" t="s">
        <v>253</v>
      </c>
      <c r="B213" s="10">
        <v>7</v>
      </c>
      <c r="C213" s="11" t="s">
        <v>260</v>
      </c>
      <c r="D213" s="19" t="s">
        <v>9</v>
      </c>
      <c r="E213" s="20">
        <v>1500</v>
      </c>
      <c r="F213" s="14"/>
      <c r="G213" s="23"/>
    </row>
    <row r="214" spans="1:7">
      <c r="A214" s="25" t="s">
        <v>253</v>
      </c>
      <c r="B214" s="10">
        <v>8</v>
      </c>
      <c r="C214" s="11" t="s">
        <v>261</v>
      </c>
      <c r="D214" s="19" t="s">
        <v>262</v>
      </c>
      <c r="E214" s="20">
        <v>2500</v>
      </c>
      <c r="F214" s="14"/>
      <c r="G214" s="23"/>
    </row>
    <row r="215" spans="1:7">
      <c r="A215" s="25" t="s">
        <v>253</v>
      </c>
      <c r="B215" s="10">
        <v>9</v>
      </c>
      <c r="C215" s="11" t="s">
        <v>263</v>
      </c>
      <c r="D215" s="19" t="s">
        <v>9</v>
      </c>
      <c r="E215" s="20">
        <v>4500</v>
      </c>
      <c r="F215" s="14"/>
      <c r="G215" s="23"/>
    </row>
    <row r="216" spans="1:7" ht="28.5" customHeight="1">
      <c r="A216" s="25" t="s">
        <v>253</v>
      </c>
      <c r="B216" s="10">
        <v>10</v>
      </c>
      <c r="C216" s="24" t="s">
        <v>264</v>
      </c>
      <c r="D216" s="41" t="s">
        <v>225</v>
      </c>
      <c r="E216" s="13">
        <v>28000</v>
      </c>
      <c r="F216" s="14"/>
      <c r="G216" s="23"/>
    </row>
    <row r="217" spans="1:7" ht="16.5" customHeight="1">
      <c r="A217" s="25" t="s">
        <v>253</v>
      </c>
      <c r="B217" s="10">
        <v>11</v>
      </c>
      <c r="C217" s="24" t="s">
        <v>265</v>
      </c>
      <c r="D217" s="41" t="s">
        <v>266</v>
      </c>
      <c r="E217" s="13">
        <v>2700</v>
      </c>
      <c r="F217" s="14"/>
      <c r="G217" s="23"/>
    </row>
    <row r="218" spans="1:7" ht="12.75" customHeight="1">
      <c r="A218" s="69" t="s">
        <v>267</v>
      </c>
      <c r="B218" s="69"/>
      <c r="C218" s="69"/>
      <c r="D218" s="69"/>
      <c r="E218" s="69"/>
      <c r="F218" s="17">
        <v>7032.15</v>
      </c>
      <c r="G218" s="23"/>
    </row>
    <row r="219" spans="1:7" ht="12.75" customHeight="1">
      <c r="A219" s="68" t="s">
        <v>268</v>
      </c>
      <c r="B219" s="68"/>
      <c r="C219" s="68"/>
      <c r="D219" s="68"/>
      <c r="E219" s="68"/>
      <c r="F219" s="68"/>
      <c r="G219" s="68"/>
    </row>
    <row r="220" spans="1:7">
      <c r="A220" s="25" t="s">
        <v>269</v>
      </c>
      <c r="B220" s="10">
        <v>1</v>
      </c>
      <c r="C220" s="11" t="s">
        <v>270</v>
      </c>
      <c r="D220" s="12" t="s">
        <v>271</v>
      </c>
      <c r="E220" s="13">
        <v>8000</v>
      </c>
      <c r="F220" s="14"/>
      <c r="G220" s="23"/>
    </row>
    <row r="221" spans="1:7">
      <c r="A221" s="25" t="s">
        <v>269</v>
      </c>
      <c r="B221" s="10">
        <v>2</v>
      </c>
      <c r="C221" s="11" t="s">
        <v>272</v>
      </c>
      <c r="D221" s="12" t="s">
        <v>271</v>
      </c>
      <c r="E221" s="13">
        <v>35000</v>
      </c>
      <c r="F221" s="14"/>
      <c r="G221" s="23"/>
    </row>
    <row r="222" spans="1:7">
      <c r="A222" s="25" t="s">
        <v>269</v>
      </c>
      <c r="B222" s="10">
        <v>3</v>
      </c>
      <c r="C222" s="11" t="s">
        <v>273</v>
      </c>
      <c r="D222" s="12" t="s">
        <v>271</v>
      </c>
      <c r="E222" s="13">
        <v>35000</v>
      </c>
      <c r="F222" s="14"/>
      <c r="G222" s="23"/>
    </row>
    <row r="223" spans="1:7">
      <c r="A223" s="25" t="s">
        <v>269</v>
      </c>
      <c r="B223" s="10">
        <v>4</v>
      </c>
      <c r="C223" s="11" t="s">
        <v>274</v>
      </c>
      <c r="D223" s="12" t="s">
        <v>271</v>
      </c>
      <c r="E223" s="13">
        <v>18500</v>
      </c>
      <c r="F223" s="14"/>
      <c r="G223" s="23"/>
    </row>
    <row r="224" spans="1:7">
      <c r="A224" s="25" t="s">
        <v>269</v>
      </c>
      <c r="B224" s="10">
        <v>5</v>
      </c>
      <c r="C224" s="11" t="s">
        <v>275</v>
      </c>
      <c r="D224" s="12" t="s">
        <v>271</v>
      </c>
      <c r="E224" s="13">
        <v>5000</v>
      </c>
      <c r="F224" s="14"/>
      <c r="G224" s="23"/>
    </row>
    <row r="225" spans="1:7">
      <c r="A225" s="25" t="s">
        <v>269</v>
      </c>
      <c r="B225" s="10">
        <v>6</v>
      </c>
      <c r="C225" s="11" t="s">
        <v>276</v>
      </c>
      <c r="D225" s="12" t="s">
        <v>9</v>
      </c>
      <c r="E225" s="13">
        <v>170000</v>
      </c>
      <c r="F225" s="14"/>
      <c r="G225" s="23"/>
    </row>
    <row r="226" spans="1:7">
      <c r="A226" s="25" t="s">
        <v>269</v>
      </c>
      <c r="B226" s="10">
        <v>7</v>
      </c>
      <c r="C226" s="11" t="s">
        <v>277</v>
      </c>
      <c r="D226" s="12" t="s">
        <v>9</v>
      </c>
      <c r="E226" s="13">
        <v>100000</v>
      </c>
      <c r="F226" s="14"/>
      <c r="G226" s="23"/>
    </row>
    <row r="227" spans="1:7" ht="15.75" customHeight="1">
      <c r="A227" s="25" t="s">
        <v>269</v>
      </c>
      <c r="B227" s="10">
        <v>8</v>
      </c>
      <c r="C227" s="11" t="s">
        <v>278</v>
      </c>
      <c r="D227" s="12" t="s">
        <v>9</v>
      </c>
      <c r="E227" s="13">
        <v>60000</v>
      </c>
      <c r="F227" s="14"/>
      <c r="G227" s="23"/>
    </row>
    <row r="228" spans="1:7">
      <c r="A228" s="70" t="s">
        <v>279</v>
      </c>
      <c r="B228" s="71"/>
      <c r="C228" s="71"/>
      <c r="D228" s="71"/>
      <c r="E228" s="72"/>
      <c r="F228" s="17">
        <v>44035.9</v>
      </c>
      <c r="G228" s="23"/>
    </row>
    <row r="229" spans="1:7" ht="12.75" customHeight="1">
      <c r="A229" s="68" t="s">
        <v>280</v>
      </c>
      <c r="B229" s="68"/>
      <c r="C229" s="68"/>
      <c r="D229" s="68"/>
      <c r="E229" s="68"/>
      <c r="F229" s="68"/>
      <c r="G229" s="68"/>
    </row>
    <row r="230" spans="1:7">
      <c r="A230" s="25" t="s">
        <v>281</v>
      </c>
      <c r="B230" s="41">
        <v>1</v>
      </c>
      <c r="C230" s="11" t="s">
        <v>282</v>
      </c>
      <c r="D230" s="12" t="s">
        <v>9</v>
      </c>
      <c r="E230" s="42">
        <v>250</v>
      </c>
      <c r="F230" s="14"/>
      <c r="G230" s="19" t="s">
        <v>21</v>
      </c>
    </row>
    <row r="231" spans="1:7">
      <c r="A231" s="25" t="s">
        <v>281</v>
      </c>
      <c r="B231" s="41">
        <v>2</v>
      </c>
      <c r="C231" s="11" t="s">
        <v>283</v>
      </c>
      <c r="D231" s="12" t="s">
        <v>9</v>
      </c>
      <c r="E231" s="42">
        <v>300</v>
      </c>
      <c r="F231" s="14"/>
      <c r="G231" s="19" t="s">
        <v>21</v>
      </c>
    </row>
    <row r="232" spans="1:7">
      <c r="A232" s="25" t="s">
        <v>281</v>
      </c>
      <c r="B232" s="10">
        <v>3</v>
      </c>
      <c r="C232" s="11" t="s">
        <v>284</v>
      </c>
      <c r="D232" s="12" t="s">
        <v>9</v>
      </c>
      <c r="E232" s="22">
        <v>800</v>
      </c>
      <c r="F232" s="14"/>
      <c r="G232" s="23"/>
    </row>
    <row r="233" spans="1:7">
      <c r="A233" s="69" t="s">
        <v>285</v>
      </c>
      <c r="B233" s="69"/>
      <c r="C233" s="69"/>
      <c r="D233" s="69"/>
      <c r="E233" s="69"/>
      <c r="F233" s="17">
        <v>778.47</v>
      </c>
      <c r="G233" s="23"/>
    </row>
    <row r="234" spans="1:7" ht="12.75" customHeight="1">
      <c r="A234" s="68" t="s">
        <v>286</v>
      </c>
      <c r="B234" s="68"/>
      <c r="C234" s="68"/>
      <c r="D234" s="68"/>
      <c r="E234" s="68"/>
      <c r="F234" s="68"/>
      <c r="G234" s="68"/>
    </row>
    <row r="235" spans="1:7" ht="25.5">
      <c r="A235" s="25" t="s">
        <v>287</v>
      </c>
      <c r="B235" s="10">
        <v>1</v>
      </c>
      <c r="C235" s="11" t="s">
        <v>288</v>
      </c>
      <c r="D235" s="12" t="s">
        <v>9</v>
      </c>
      <c r="E235" s="13">
        <v>3500</v>
      </c>
      <c r="F235" s="14"/>
      <c r="G235" s="19" t="s">
        <v>21</v>
      </c>
    </row>
    <row r="236" spans="1:7">
      <c r="A236" s="69" t="s">
        <v>289</v>
      </c>
      <c r="B236" s="69"/>
      <c r="C236" s="69"/>
      <c r="D236" s="69"/>
      <c r="E236" s="69"/>
      <c r="F236" s="17">
        <v>3703</v>
      </c>
      <c r="G236" s="19"/>
    </row>
    <row r="237" spans="1:7" ht="12.75" customHeight="1">
      <c r="A237" s="68" t="s">
        <v>290</v>
      </c>
      <c r="B237" s="68"/>
      <c r="C237" s="68"/>
      <c r="D237" s="68"/>
      <c r="E237" s="68"/>
      <c r="F237" s="68"/>
      <c r="G237" s="68"/>
    </row>
    <row r="238" spans="1:7" ht="25.5">
      <c r="A238" s="25" t="s">
        <v>291</v>
      </c>
      <c r="B238" s="10">
        <v>1</v>
      </c>
      <c r="C238" s="11" t="s">
        <v>292</v>
      </c>
      <c r="D238" s="12" t="s">
        <v>9</v>
      </c>
      <c r="E238" s="13">
        <v>3500</v>
      </c>
      <c r="F238" s="14"/>
      <c r="G238" s="23"/>
    </row>
    <row r="239" spans="1:7" ht="25.5">
      <c r="A239" s="25" t="s">
        <v>291</v>
      </c>
      <c r="B239" s="10">
        <v>2</v>
      </c>
      <c r="C239" s="11" t="s">
        <v>293</v>
      </c>
      <c r="D239" s="12" t="s">
        <v>9</v>
      </c>
      <c r="E239" s="13">
        <v>2000</v>
      </c>
      <c r="F239" s="14"/>
      <c r="G239" s="23"/>
    </row>
    <row r="240" spans="1:7">
      <c r="A240" s="69" t="s">
        <v>294</v>
      </c>
      <c r="B240" s="69"/>
      <c r="C240" s="69"/>
      <c r="D240" s="69"/>
      <c r="E240" s="69"/>
      <c r="F240" s="17">
        <v>557.27</v>
      </c>
      <c r="G240" s="23"/>
    </row>
    <row r="241" spans="1:7" ht="12.75" customHeight="1">
      <c r="A241" s="68" t="s">
        <v>295</v>
      </c>
      <c r="B241" s="68"/>
      <c r="C241" s="68"/>
      <c r="D241" s="68"/>
      <c r="E241" s="68"/>
      <c r="F241" s="68"/>
      <c r="G241" s="68"/>
    </row>
    <row r="242" spans="1:7">
      <c r="A242" s="25" t="s">
        <v>296</v>
      </c>
      <c r="B242" s="10">
        <v>1</v>
      </c>
      <c r="C242" s="11" t="s">
        <v>297</v>
      </c>
      <c r="D242" s="12" t="s">
        <v>9</v>
      </c>
      <c r="E242" s="22">
        <v>500</v>
      </c>
      <c r="F242" s="14"/>
      <c r="G242" s="23"/>
    </row>
    <row r="243" spans="1:7">
      <c r="A243" s="25" t="s">
        <v>296</v>
      </c>
      <c r="B243" s="10">
        <v>2</v>
      </c>
      <c r="C243" s="11" t="s">
        <v>298</v>
      </c>
      <c r="D243" s="19" t="s">
        <v>299</v>
      </c>
      <c r="E243" s="30">
        <v>30</v>
      </c>
      <c r="F243" s="14"/>
      <c r="G243" s="23"/>
    </row>
    <row r="244" spans="1:7">
      <c r="A244" s="25" t="s">
        <v>296</v>
      </c>
      <c r="B244" s="10">
        <v>3</v>
      </c>
      <c r="C244" s="11" t="s">
        <v>300</v>
      </c>
      <c r="D244" s="19" t="s">
        <v>299</v>
      </c>
      <c r="E244" s="30">
        <v>500</v>
      </c>
      <c r="F244" s="14"/>
      <c r="G244" s="23"/>
    </row>
    <row r="245" spans="1:7">
      <c r="A245" s="25" t="s">
        <v>296</v>
      </c>
      <c r="B245" s="10">
        <v>4</v>
      </c>
      <c r="C245" s="11" t="s">
        <v>301</v>
      </c>
      <c r="D245" s="19" t="s">
        <v>299</v>
      </c>
      <c r="E245" s="30">
        <v>50</v>
      </c>
      <c r="F245" s="14"/>
      <c r="G245" s="23"/>
    </row>
    <row r="246" spans="1:7">
      <c r="A246" s="25" t="s">
        <v>296</v>
      </c>
      <c r="B246" s="10">
        <v>5</v>
      </c>
      <c r="C246" s="11" t="s">
        <v>302</v>
      </c>
      <c r="D246" s="12" t="s">
        <v>299</v>
      </c>
      <c r="E246" s="13">
        <v>3000</v>
      </c>
      <c r="F246" s="14"/>
      <c r="G246" s="23"/>
    </row>
    <row r="247" spans="1:7">
      <c r="A247" s="25" t="s">
        <v>296</v>
      </c>
      <c r="B247" s="41">
        <v>6</v>
      </c>
      <c r="C247" s="11" t="s">
        <v>303</v>
      </c>
      <c r="D247" s="12" t="s">
        <v>304</v>
      </c>
      <c r="E247" s="43">
        <v>3500</v>
      </c>
      <c r="F247" s="14"/>
      <c r="G247" s="23"/>
    </row>
    <row r="248" spans="1:7">
      <c r="A248" s="69" t="s">
        <v>305</v>
      </c>
      <c r="B248" s="69"/>
      <c r="C248" s="69"/>
      <c r="D248" s="69"/>
      <c r="E248" s="69"/>
      <c r="F248" s="17">
        <v>9030.85</v>
      </c>
      <c r="G248" s="23"/>
    </row>
    <row r="249" spans="1:7" ht="12.75" customHeight="1">
      <c r="A249" s="68" t="s">
        <v>306</v>
      </c>
      <c r="B249" s="68"/>
      <c r="C249" s="68"/>
      <c r="D249" s="68"/>
      <c r="E249" s="68"/>
      <c r="F249" s="68"/>
      <c r="G249" s="68"/>
    </row>
    <row r="250" spans="1:7" ht="25.5">
      <c r="A250" s="25" t="s">
        <v>307</v>
      </c>
      <c r="B250" s="10">
        <v>1</v>
      </c>
      <c r="C250" s="11" t="s">
        <v>308</v>
      </c>
      <c r="D250" s="12" t="s">
        <v>9</v>
      </c>
      <c r="E250" s="13">
        <v>5000</v>
      </c>
      <c r="F250" s="14"/>
      <c r="G250" s="23"/>
    </row>
    <row r="251" spans="1:7" ht="25.5">
      <c r="A251" s="25" t="s">
        <v>307</v>
      </c>
      <c r="B251" s="10">
        <v>2</v>
      </c>
      <c r="C251" s="11" t="s">
        <v>309</v>
      </c>
      <c r="D251" s="12" t="s">
        <v>9</v>
      </c>
      <c r="E251" s="13">
        <v>500</v>
      </c>
      <c r="F251" s="14"/>
      <c r="G251" s="23"/>
    </row>
    <row r="252" spans="1:7">
      <c r="A252" s="74" t="s">
        <v>310</v>
      </c>
      <c r="B252" s="75"/>
      <c r="C252" s="75"/>
      <c r="D252" s="75"/>
      <c r="E252" s="76"/>
      <c r="F252" s="17">
        <v>1380</v>
      </c>
      <c r="G252" s="35"/>
    </row>
    <row r="253" spans="1:7" ht="12.75" customHeight="1">
      <c r="A253" s="68" t="s">
        <v>311</v>
      </c>
      <c r="B253" s="68"/>
      <c r="C253" s="68"/>
      <c r="D253" s="68"/>
      <c r="E253" s="68"/>
      <c r="F253" s="68"/>
      <c r="G253" s="68"/>
    </row>
    <row r="254" spans="1:7" ht="25.5">
      <c r="A254" s="25" t="s">
        <v>312</v>
      </c>
      <c r="B254" s="10">
        <v>1</v>
      </c>
      <c r="C254" s="11" t="s">
        <v>313</v>
      </c>
      <c r="D254" s="12" t="s">
        <v>314</v>
      </c>
      <c r="E254" s="22">
        <v>50</v>
      </c>
      <c r="F254" s="14"/>
      <c r="G254" s="23"/>
    </row>
    <row r="255" spans="1:7" ht="25.5">
      <c r="A255" s="25" t="s">
        <v>312</v>
      </c>
      <c r="B255" s="10">
        <v>2</v>
      </c>
      <c r="C255" s="11" t="s">
        <v>315</v>
      </c>
      <c r="D255" s="12" t="s">
        <v>314</v>
      </c>
      <c r="E255" s="22">
        <v>50</v>
      </c>
      <c r="F255" s="14"/>
      <c r="G255" s="23"/>
    </row>
    <row r="256" spans="1:7" ht="25.5">
      <c r="A256" s="25" t="s">
        <v>312</v>
      </c>
      <c r="B256" s="10">
        <v>3</v>
      </c>
      <c r="C256" s="11" t="s">
        <v>316</v>
      </c>
      <c r="D256" s="12" t="s">
        <v>314</v>
      </c>
      <c r="E256" s="22">
        <v>50</v>
      </c>
      <c r="F256" s="14"/>
      <c r="G256" s="23"/>
    </row>
    <row r="257" spans="1:7" ht="25.5">
      <c r="A257" s="25" t="s">
        <v>312</v>
      </c>
      <c r="B257" s="10">
        <v>4</v>
      </c>
      <c r="C257" s="11" t="s">
        <v>317</v>
      </c>
      <c r="D257" s="12" t="s">
        <v>314</v>
      </c>
      <c r="E257" s="22">
        <v>50</v>
      </c>
      <c r="F257" s="14"/>
      <c r="G257" s="23"/>
    </row>
    <row r="258" spans="1:7" ht="25.5">
      <c r="A258" s="25" t="s">
        <v>312</v>
      </c>
      <c r="B258" s="10">
        <v>5</v>
      </c>
      <c r="C258" s="11" t="s">
        <v>318</v>
      </c>
      <c r="D258" s="12" t="s">
        <v>314</v>
      </c>
      <c r="E258" s="22">
        <v>50</v>
      </c>
      <c r="F258" s="14"/>
      <c r="G258" s="23"/>
    </row>
    <row r="259" spans="1:7" ht="25.5">
      <c r="A259" s="25" t="s">
        <v>312</v>
      </c>
      <c r="B259" s="10">
        <v>6</v>
      </c>
      <c r="C259" s="11" t="s">
        <v>319</v>
      </c>
      <c r="D259" s="12" t="s">
        <v>314</v>
      </c>
      <c r="E259" s="22">
        <v>50</v>
      </c>
      <c r="F259" s="14"/>
      <c r="G259" s="23"/>
    </row>
    <row r="260" spans="1:7" ht="30.75" customHeight="1">
      <c r="A260" s="25" t="s">
        <v>312</v>
      </c>
      <c r="B260" s="10">
        <v>7</v>
      </c>
      <c r="C260" s="11" t="s">
        <v>320</v>
      </c>
      <c r="D260" s="12" t="s">
        <v>314</v>
      </c>
      <c r="E260" s="22">
        <v>50</v>
      </c>
      <c r="F260" s="14"/>
      <c r="G260" s="23"/>
    </row>
    <row r="261" spans="1:7" ht="25.5">
      <c r="A261" s="25" t="s">
        <v>312</v>
      </c>
      <c r="B261" s="10">
        <v>8</v>
      </c>
      <c r="C261" s="11" t="s">
        <v>321</v>
      </c>
      <c r="D261" s="12" t="s">
        <v>314</v>
      </c>
      <c r="E261" s="22">
        <v>50</v>
      </c>
      <c r="F261" s="14"/>
      <c r="G261" s="23"/>
    </row>
    <row r="262" spans="1:7" ht="25.5">
      <c r="A262" s="25" t="s">
        <v>312</v>
      </c>
      <c r="B262" s="10">
        <v>9</v>
      </c>
      <c r="C262" s="11" t="s">
        <v>322</v>
      </c>
      <c r="D262" s="12" t="s">
        <v>314</v>
      </c>
      <c r="E262" s="22">
        <v>50</v>
      </c>
      <c r="F262" s="14"/>
      <c r="G262" s="23"/>
    </row>
    <row r="263" spans="1:7" ht="25.5">
      <c r="A263" s="25" t="s">
        <v>312</v>
      </c>
      <c r="B263" s="10">
        <v>10</v>
      </c>
      <c r="C263" s="11" t="s">
        <v>323</v>
      </c>
      <c r="D263" s="12" t="s">
        <v>314</v>
      </c>
      <c r="E263" s="22">
        <v>50</v>
      </c>
      <c r="F263" s="14"/>
      <c r="G263" s="23"/>
    </row>
    <row r="264" spans="1:7" ht="25.5">
      <c r="A264" s="25" t="s">
        <v>312</v>
      </c>
      <c r="B264" s="10">
        <v>11</v>
      </c>
      <c r="C264" s="11" t="s">
        <v>324</v>
      </c>
      <c r="D264" s="12" t="s">
        <v>314</v>
      </c>
      <c r="E264" s="22">
        <v>50</v>
      </c>
      <c r="F264" s="14"/>
      <c r="G264" s="23"/>
    </row>
    <row r="265" spans="1:7" ht="25.5">
      <c r="A265" s="25" t="s">
        <v>312</v>
      </c>
      <c r="B265" s="10">
        <v>12</v>
      </c>
      <c r="C265" s="11" t="s">
        <v>325</v>
      </c>
      <c r="D265" s="12" t="s">
        <v>314</v>
      </c>
      <c r="E265" s="22">
        <v>50</v>
      </c>
      <c r="F265" s="14"/>
      <c r="G265" s="23"/>
    </row>
    <row r="266" spans="1:7" ht="25.5">
      <c r="A266" s="25" t="s">
        <v>312</v>
      </c>
      <c r="B266" s="10">
        <v>13</v>
      </c>
      <c r="C266" s="11" t="s">
        <v>326</v>
      </c>
      <c r="D266" s="12" t="s">
        <v>314</v>
      </c>
      <c r="E266" s="22">
        <v>50</v>
      </c>
      <c r="F266" s="14"/>
      <c r="G266" s="23"/>
    </row>
    <row r="267" spans="1:7" ht="25.5">
      <c r="A267" s="25" t="s">
        <v>312</v>
      </c>
      <c r="B267" s="10">
        <v>14</v>
      </c>
      <c r="C267" s="11" t="s">
        <v>327</v>
      </c>
      <c r="D267" s="12" t="s">
        <v>314</v>
      </c>
      <c r="E267" s="22">
        <v>50</v>
      </c>
      <c r="F267" s="14"/>
      <c r="G267" s="23"/>
    </row>
    <row r="268" spans="1:7" ht="25.5">
      <c r="A268" s="25" t="s">
        <v>312</v>
      </c>
      <c r="B268" s="10">
        <v>15</v>
      </c>
      <c r="C268" s="11" t="s">
        <v>328</v>
      </c>
      <c r="D268" s="12" t="s">
        <v>314</v>
      </c>
      <c r="E268" s="22">
        <v>50</v>
      </c>
      <c r="F268" s="14"/>
      <c r="G268" s="23"/>
    </row>
    <row r="269" spans="1:7" ht="25.5">
      <c r="A269" s="25" t="s">
        <v>312</v>
      </c>
      <c r="B269" s="10">
        <v>16</v>
      </c>
      <c r="C269" s="11" t="s">
        <v>329</v>
      </c>
      <c r="D269" s="12" t="s">
        <v>314</v>
      </c>
      <c r="E269" s="22">
        <v>50</v>
      </c>
      <c r="F269" s="14"/>
      <c r="G269" s="23"/>
    </row>
    <row r="270" spans="1:7" ht="25.5">
      <c r="A270" s="25" t="s">
        <v>312</v>
      </c>
      <c r="B270" s="10">
        <v>17</v>
      </c>
      <c r="C270" s="11" t="s">
        <v>330</v>
      </c>
      <c r="D270" s="12" t="s">
        <v>314</v>
      </c>
      <c r="E270" s="22">
        <v>50</v>
      </c>
      <c r="F270" s="14"/>
      <c r="G270" s="23"/>
    </row>
    <row r="271" spans="1:7">
      <c r="A271" s="25" t="s">
        <v>312</v>
      </c>
      <c r="B271" s="10">
        <v>18</v>
      </c>
      <c r="C271" s="11" t="s">
        <v>331</v>
      </c>
      <c r="D271" s="12" t="s">
        <v>314</v>
      </c>
      <c r="E271" s="22">
        <v>50</v>
      </c>
      <c r="F271" s="14"/>
      <c r="G271" s="23"/>
    </row>
    <row r="272" spans="1:7">
      <c r="A272" s="25" t="s">
        <v>312</v>
      </c>
      <c r="B272" s="10">
        <v>19</v>
      </c>
      <c r="C272" s="11" t="s">
        <v>332</v>
      </c>
      <c r="D272" s="12" t="s">
        <v>314</v>
      </c>
      <c r="E272" s="22">
        <v>50</v>
      </c>
      <c r="F272" s="14"/>
      <c r="G272" s="23"/>
    </row>
    <row r="273" spans="1:7">
      <c r="A273" s="25" t="s">
        <v>312</v>
      </c>
      <c r="B273" s="10">
        <v>20</v>
      </c>
      <c r="C273" s="11" t="s">
        <v>333</v>
      </c>
      <c r="D273" s="12" t="s">
        <v>314</v>
      </c>
      <c r="E273" s="22">
        <v>50</v>
      </c>
      <c r="F273" s="14"/>
      <c r="G273" s="23"/>
    </row>
    <row r="274" spans="1:7">
      <c r="A274" s="25" t="s">
        <v>312</v>
      </c>
      <c r="B274" s="10">
        <v>21</v>
      </c>
      <c r="C274" s="11" t="s">
        <v>334</v>
      </c>
      <c r="D274" s="12" t="s">
        <v>314</v>
      </c>
      <c r="E274" s="22">
        <v>50</v>
      </c>
      <c r="F274" s="14"/>
      <c r="G274" s="23"/>
    </row>
    <row r="275" spans="1:7">
      <c r="A275" s="25" t="s">
        <v>312</v>
      </c>
      <c r="B275" s="10">
        <v>22</v>
      </c>
      <c r="C275" s="11" t="s">
        <v>335</v>
      </c>
      <c r="D275" s="12" t="s">
        <v>314</v>
      </c>
      <c r="E275" s="22">
        <v>50</v>
      </c>
      <c r="F275" s="14"/>
      <c r="G275" s="23"/>
    </row>
    <row r="276" spans="1:7">
      <c r="A276" s="25" t="s">
        <v>312</v>
      </c>
      <c r="B276" s="10">
        <v>23</v>
      </c>
      <c r="C276" s="11" t="s">
        <v>336</v>
      </c>
      <c r="D276" s="12" t="s">
        <v>314</v>
      </c>
      <c r="E276" s="22">
        <v>50</v>
      </c>
      <c r="F276" s="14"/>
      <c r="G276" s="23"/>
    </row>
    <row r="277" spans="1:7" s="47" customFormat="1" ht="12.75" customHeight="1">
      <c r="A277" s="25" t="s">
        <v>312</v>
      </c>
      <c r="B277" s="10">
        <v>24</v>
      </c>
      <c r="C277" s="11" t="s">
        <v>337</v>
      </c>
      <c r="D277" s="44" t="s">
        <v>314</v>
      </c>
      <c r="E277" s="45">
        <v>50</v>
      </c>
      <c r="F277" s="14"/>
      <c r="G277" s="46"/>
    </row>
    <row r="278" spans="1:7" ht="25.5">
      <c r="A278" s="25" t="s">
        <v>312</v>
      </c>
      <c r="B278" s="10">
        <v>25</v>
      </c>
      <c r="C278" s="11" t="s">
        <v>338</v>
      </c>
      <c r="D278" s="12" t="s">
        <v>314</v>
      </c>
      <c r="E278" s="22">
        <v>50</v>
      </c>
      <c r="F278" s="14"/>
      <c r="G278" s="23"/>
    </row>
    <row r="279" spans="1:7">
      <c r="A279" s="25" t="s">
        <v>312</v>
      </c>
      <c r="B279" s="10">
        <v>26</v>
      </c>
      <c r="C279" s="11" t="s">
        <v>339</v>
      </c>
      <c r="D279" s="12" t="s">
        <v>314</v>
      </c>
      <c r="E279" s="22">
        <v>50</v>
      </c>
      <c r="F279" s="14"/>
      <c r="G279" s="23"/>
    </row>
    <row r="280" spans="1:7" ht="25.5">
      <c r="A280" s="25" t="s">
        <v>312</v>
      </c>
      <c r="B280" s="10">
        <v>27</v>
      </c>
      <c r="C280" s="11" t="s">
        <v>340</v>
      </c>
      <c r="D280" s="12" t="s">
        <v>314</v>
      </c>
      <c r="E280" s="22">
        <v>40</v>
      </c>
      <c r="F280" s="14"/>
      <c r="G280" s="23"/>
    </row>
    <row r="281" spans="1:7" ht="25.5">
      <c r="A281" s="25" t="s">
        <v>312</v>
      </c>
      <c r="B281" s="10">
        <v>28</v>
      </c>
      <c r="C281" s="11" t="s">
        <v>341</v>
      </c>
      <c r="D281" s="12" t="s">
        <v>314</v>
      </c>
      <c r="E281" s="22">
        <v>20</v>
      </c>
      <c r="F281" s="14"/>
      <c r="G281" s="23"/>
    </row>
    <row r="282" spans="1:7" ht="25.5">
      <c r="A282" s="25" t="s">
        <v>312</v>
      </c>
      <c r="B282" s="10">
        <v>29</v>
      </c>
      <c r="C282" s="11" t="s">
        <v>342</v>
      </c>
      <c r="D282" s="12" t="s">
        <v>314</v>
      </c>
      <c r="E282" s="22">
        <v>20</v>
      </c>
      <c r="F282" s="14"/>
      <c r="G282" s="23"/>
    </row>
    <row r="283" spans="1:7" ht="25.5">
      <c r="A283" s="25" t="s">
        <v>312</v>
      </c>
      <c r="B283" s="10">
        <v>30</v>
      </c>
      <c r="C283" s="11" t="s">
        <v>343</v>
      </c>
      <c r="D283" s="12" t="s">
        <v>314</v>
      </c>
      <c r="E283" s="22">
        <v>40</v>
      </c>
      <c r="F283" s="14"/>
      <c r="G283" s="23"/>
    </row>
    <row r="284" spans="1:7" ht="25.5">
      <c r="A284" s="25" t="s">
        <v>312</v>
      </c>
      <c r="B284" s="10">
        <v>31</v>
      </c>
      <c r="C284" s="11" t="s">
        <v>344</v>
      </c>
      <c r="D284" s="12" t="s">
        <v>314</v>
      </c>
      <c r="E284" s="22">
        <v>40</v>
      </c>
      <c r="F284" s="14"/>
      <c r="G284" s="23"/>
    </row>
    <row r="285" spans="1:7" ht="25.5">
      <c r="A285" s="25" t="s">
        <v>312</v>
      </c>
      <c r="B285" s="10">
        <v>32</v>
      </c>
      <c r="C285" s="11" t="s">
        <v>345</v>
      </c>
      <c r="D285" s="12" t="s">
        <v>314</v>
      </c>
      <c r="E285" s="22">
        <v>20</v>
      </c>
      <c r="F285" s="14"/>
      <c r="G285" s="23"/>
    </row>
    <row r="286" spans="1:7" ht="25.5">
      <c r="A286" s="25" t="s">
        <v>312</v>
      </c>
      <c r="B286" s="10">
        <v>33</v>
      </c>
      <c r="C286" s="11" t="s">
        <v>346</v>
      </c>
      <c r="D286" s="12" t="s">
        <v>314</v>
      </c>
      <c r="E286" s="22">
        <v>20</v>
      </c>
      <c r="F286" s="14"/>
      <c r="G286" s="23"/>
    </row>
    <row r="287" spans="1:7">
      <c r="A287" s="70" t="s">
        <v>347</v>
      </c>
      <c r="B287" s="71"/>
      <c r="C287" s="71"/>
      <c r="D287" s="71"/>
      <c r="E287" s="72"/>
      <c r="F287" s="17">
        <v>10752.05</v>
      </c>
      <c r="G287" s="35"/>
    </row>
    <row r="288" spans="1:7" ht="12.75" customHeight="1">
      <c r="A288" s="68" t="s">
        <v>348</v>
      </c>
      <c r="B288" s="68"/>
      <c r="C288" s="68"/>
      <c r="D288" s="68"/>
      <c r="E288" s="68"/>
      <c r="F288" s="68"/>
      <c r="G288" s="68"/>
    </row>
    <row r="289" spans="1:7" ht="38.25" customHeight="1">
      <c r="A289" s="25" t="s">
        <v>349</v>
      </c>
      <c r="B289" s="10">
        <v>1</v>
      </c>
      <c r="C289" s="24" t="s">
        <v>350</v>
      </c>
      <c r="D289" s="12" t="s">
        <v>9</v>
      </c>
      <c r="E289" s="22">
        <v>400</v>
      </c>
      <c r="F289" s="14"/>
      <c r="G289" s="23"/>
    </row>
    <row r="290" spans="1:7" ht="38.25" customHeight="1">
      <c r="A290" s="25" t="s">
        <v>349</v>
      </c>
      <c r="B290" s="10">
        <v>2</v>
      </c>
      <c r="C290" s="24" t="s">
        <v>351</v>
      </c>
      <c r="D290" s="12" t="s">
        <v>9</v>
      </c>
      <c r="E290" s="22">
        <v>1500</v>
      </c>
      <c r="F290" s="14"/>
      <c r="G290" s="23"/>
    </row>
    <row r="291" spans="1:7" ht="38.25">
      <c r="A291" s="25" t="s">
        <v>349</v>
      </c>
      <c r="B291" s="10">
        <v>3</v>
      </c>
      <c r="C291" s="24" t="s">
        <v>352</v>
      </c>
      <c r="D291" s="12" t="s">
        <v>9</v>
      </c>
      <c r="E291" s="13">
        <v>5500</v>
      </c>
      <c r="F291" s="14"/>
      <c r="G291" s="23"/>
    </row>
    <row r="292" spans="1:7" ht="38.25">
      <c r="A292" s="25" t="s">
        <v>349</v>
      </c>
      <c r="B292" s="10">
        <v>4</v>
      </c>
      <c r="C292" s="24" t="s">
        <v>353</v>
      </c>
      <c r="D292" s="12" t="s">
        <v>9</v>
      </c>
      <c r="E292" s="13">
        <v>5500</v>
      </c>
      <c r="F292" s="14"/>
      <c r="G292" s="23"/>
    </row>
    <row r="293" spans="1:7" ht="38.25" customHeight="1">
      <c r="A293" s="25" t="s">
        <v>349</v>
      </c>
      <c r="B293" s="10">
        <v>5</v>
      </c>
      <c r="C293" s="24" t="s">
        <v>354</v>
      </c>
      <c r="D293" s="12" t="s">
        <v>9</v>
      </c>
      <c r="E293" s="22">
        <v>150</v>
      </c>
      <c r="F293" s="14"/>
      <c r="G293" s="23"/>
    </row>
    <row r="294" spans="1:7" ht="38.25" customHeight="1">
      <c r="A294" s="25" t="s">
        <v>349</v>
      </c>
      <c r="B294" s="10">
        <v>6</v>
      </c>
      <c r="C294" s="24" t="s">
        <v>355</v>
      </c>
      <c r="D294" s="12" t="s">
        <v>9</v>
      </c>
      <c r="E294" s="22">
        <v>250</v>
      </c>
      <c r="F294" s="14"/>
      <c r="G294" s="23"/>
    </row>
    <row r="295" spans="1:7" ht="38.25">
      <c r="A295" s="25" t="s">
        <v>349</v>
      </c>
      <c r="B295" s="10">
        <v>7</v>
      </c>
      <c r="C295" s="24" t="s">
        <v>356</v>
      </c>
      <c r="D295" s="12" t="s">
        <v>9</v>
      </c>
      <c r="E295" s="22">
        <v>1000</v>
      </c>
      <c r="F295" s="14"/>
      <c r="G295" s="23"/>
    </row>
    <row r="296" spans="1:7" ht="38.25">
      <c r="A296" s="25" t="s">
        <v>349</v>
      </c>
      <c r="B296" s="10">
        <v>8</v>
      </c>
      <c r="C296" s="24" t="s">
        <v>357</v>
      </c>
      <c r="D296" s="12" t="s">
        <v>9</v>
      </c>
      <c r="E296" s="13">
        <v>3500</v>
      </c>
      <c r="F296" s="14"/>
      <c r="G296" s="23"/>
    </row>
    <row r="297" spans="1:7" ht="38.25">
      <c r="A297" s="25" t="s">
        <v>349</v>
      </c>
      <c r="B297" s="10">
        <v>9</v>
      </c>
      <c r="C297" s="24" t="s">
        <v>358</v>
      </c>
      <c r="D297" s="12" t="s">
        <v>9</v>
      </c>
      <c r="E297" s="13">
        <v>3500</v>
      </c>
      <c r="F297" s="14"/>
      <c r="G297" s="23"/>
    </row>
    <row r="298" spans="1:7">
      <c r="A298" s="69" t="s">
        <v>359</v>
      </c>
      <c r="B298" s="69"/>
      <c r="C298" s="69"/>
      <c r="D298" s="69"/>
      <c r="E298" s="69"/>
      <c r="F298" s="17">
        <v>38472.1</v>
      </c>
      <c r="G298" s="23"/>
    </row>
    <row r="299" spans="1:7" ht="12.75" customHeight="1">
      <c r="A299" s="68" t="s">
        <v>360</v>
      </c>
      <c r="B299" s="68"/>
      <c r="C299" s="68"/>
      <c r="D299" s="68"/>
      <c r="E299" s="68"/>
      <c r="F299" s="68"/>
      <c r="G299" s="68"/>
    </row>
    <row r="300" spans="1:7">
      <c r="A300" s="25" t="s">
        <v>361</v>
      </c>
      <c r="B300" s="10">
        <v>1</v>
      </c>
      <c r="C300" s="11" t="s">
        <v>362</v>
      </c>
      <c r="D300" s="12" t="s">
        <v>9</v>
      </c>
      <c r="E300" s="22">
        <v>250</v>
      </c>
      <c r="F300" s="14"/>
      <c r="G300" s="23"/>
    </row>
    <row r="301" spans="1:7">
      <c r="A301" s="25" t="s">
        <v>361</v>
      </c>
      <c r="B301" s="10">
        <v>2</v>
      </c>
      <c r="C301" s="11" t="s">
        <v>363</v>
      </c>
      <c r="D301" s="12" t="s">
        <v>9</v>
      </c>
      <c r="E301" s="22">
        <v>250</v>
      </c>
      <c r="F301" s="14"/>
      <c r="G301" s="23"/>
    </row>
    <row r="302" spans="1:7">
      <c r="A302" s="25" t="s">
        <v>361</v>
      </c>
      <c r="B302" s="10">
        <v>3</v>
      </c>
      <c r="C302" s="11" t="s">
        <v>364</v>
      </c>
      <c r="D302" s="12" t="s">
        <v>9</v>
      </c>
      <c r="E302" s="22">
        <v>250</v>
      </c>
      <c r="F302" s="14"/>
      <c r="G302" s="23"/>
    </row>
    <row r="303" spans="1:7">
      <c r="A303" s="25" t="s">
        <v>361</v>
      </c>
      <c r="B303" s="10">
        <v>4</v>
      </c>
      <c r="C303" s="11" t="s">
        <v>365</v>
      </c>
      <c r="D303" s="12" t="s">
        <v>9</v>
      </c>
      <c r="E303" s="13">
        <v>3000</v>
      </c>
      <c r="F303" s="14"/>
      <c r="G303" s="23"/>
    </row>
    <row r="304" spans="1:7">
      <c r="A304" s="25" t="s">
        <v>361</v>
      </c>
      <c r="B304" s="10">
        <v>5</v>
      </c>
      <c r="C304" s="11" t="s">
        <v>366</v>
      </c>
      <c r="D304" s="12" t="s">
        <v>9</v>
      </c>
      <c r="E304" s="13">
        <v>3000</v>
      </c>
      <c r="F304" s="14"/>
      <c r="G304" s="23"/>
    </row>
    <row r="305" spans="1:7">
      <c r="A305" s="25" t="s">
        <v>361</v>
      </c>
      <c r="B305" s="10">
        <v>6</v>
      </c>
      <c r="C305" s="11" t="s">
        <v>367</v>
      </c>
      <c r="D305" s="12" t="s">
        <v>9</v>
      </c>
      <c r="E305" s="22">
        <v>500</v>
      </c>
      <c r="F305" s="14"/>
      <c r="G305" s="23"/>
    </row>
    <row r="306" spans="1:7">
      <c r="A306" s="69" t="s">
        <v>368</v>
      </c>
      <c r="B306" s="69"/>
      <c r="C306" s="69"/>
      <c r="D306" s="69"/>
      <c r="E306" s="69"/>
      <c r="F306" s="17">
        <v>7973.33</v>
      </c>
      <c r="G306" s="23"/>
    </row>
    <row r="307" spans="1:7" ht="12.75" customHeight="1">
      <c r="A307" s="68" t="s">
        <v>369</v>
      </c>
      <c r="B307" s="68"/>
      <c r="C307" s="68"/>
      <c r="D307" s="68"/>
      <c r="E307" s="68"/>
      <c r="F307" s="68"/>
      <c r="G307" s="68"/>
    </row>
    <row r="308" spans="1:7" ht="38.25">
      <c r="A308" s="25" t="s">
        <v>370</v>
      </c>
      <c r="B308" s="10">
        <v>1</v>
      </c>
      <c r="C308" s="11" t="s">
        <v>371</v>
      </c>
      <c r="D308" s="11" t="s">
        <v>372</v>
      </c>
      <c r="E308" s="30">
        <v>15</v>
      </c>
      <c r="F308" s="14"/>
      <c r="G308" s="23"/>
    </row>
    <row r="309" spans="1:7">
      <c r="A309" s="69" t="s">
        <v>373</v>
      </c>
      <c r="B309" s="69"/>
      <c r="C309" s="69"/>
      <c r="D309" s="69"/>
      <c r="E309" s="69"/>
      <c r="F309" s="17">
        <v>6417</v>
      </c>
      <c r="G309" s="23"/>
    </row>
    <row r="310" spans="1:7" ht="12.75" customHeight="1">
      <c r="A310" s="68" t="s">
        <v>374</v>
      </c>
      <c r="B310" s="68"/>
      <c r="C310" s="68"/>
      <c r="D310" s="68"/>
      <c r="E310" s="68"/>
      <c r="F310" s="68"/>
      <c r="G310" s="68"/>
    </row>
    <row r="311" spans="1:7" ht="25.5">
      <c r="A311" s="25" t="s">
        <v>375</v>
      </c>
      <c r="B311" s="10">
        <v>1</v>
      </c>
      <c r="C311" s="11" t="s">
        <v>376</v>
      </c>
      <c r="D311" s="12" t="s">
        <v>377</v>
      </c>
      <c r="E311" s="22">
        <v>500</v>
      </c>
      <c r="F311" s="14"/>
      <c r="G311" s="23"/>
    </row>
    <row r="312" spans="1:7" ht="25.5">
      <c r="A312" s="25" t="s">
        <v>375</v>
      </c>
      <c r="B312" s="10">
        <v>2</v>
      </c>
      <c r="C312" s="11" t="s">
        <v>378</v>
      </c>
      <c r="D312" s="12" t="s">
        <v>377</v>
      </c>
      <c r="E312" s="13">
        <v>3500</v>
      </c>
      <c r="F312" s="14"/>
      <c r="G312" s="23"/>
    </row>
    <row r="313" spans="1:7" ht="25.5">
      <c r="A313" s="25" t="s">
        <v>375</v>
      </c>
      <c r="B313" s="10">
        <v>3</v>
      </c>
      <c r="C313" s="11" t="s">
        <v>379</v>
      </c>
      <c r="D313" s="12" t="s">
        <v>377</v>
      </c>
      <c r="E313" s="13">
        <v>3500</v>
      </c>
      <c r="F313" s="14"/>
      <c r="G313" s="23"/>
    </row>
    <row r="314" spans="1:7" ht="25.5">
      <c r="A314" s="25" t="s">
        <v>375</v>
      </c>
      <c r="B314" s="10">
        <v>4</v>
      </c>
      <c r="C314" s="11" t="s">
        <v>380</v>
      </c>
      <c r="D314" s="12" t="s">
        <v>381</v>
      </c>
      <c r="E314" s="22">
        <v>100</v>
      </c>
      <c r="F314" s="14"/>
      <c r="G314" s="23"/>
    </row>
    <row r="315" spans="1:7" ht="25.5">
      <c r="A315" s="25" t="s">
        <v>375</v>
      </c>
      <c r="B315" s="10">
        <v>5</v>
      </c>
      <c r="C315" s="11" t="s">
        <v>382</v>
      </c>
      <c r="D315" s="12" t="s">
        <v>381</v>
      </c>
      <c r="E315" s="22">
        <v>300</v>
      </c>
      <c r="F315" s="14"/>
      <c r="G315" s="23"/>
    </row>
    <row r="316" spans="1:7" ht="25.5">
      <c r="A316" s="25" t="s">
        <v>375</v>
      </c>
      <c r="B316" s="10">
        <v>6</v>
      </c>
      <c r="C316" s="11" t="s">
        <v>383</v>
      </c>
      <c r="D316" s="12" t="s">
        <v>381</v>
      </c>
      <c r="E316" s="22">
        <v>300</v>
      </c>
      <c r="F316" s="14"/>
      <c r="G316" s="23"/>
    </row>
    <row r="317" spans="1:7">
      <c r="A317" s="74" t="s">
        <v>384</v>
      </c>
      <c r="B317" s="75"/>
      <c r="C317" s="75"/>
      <c r="D317" s="75"/>
      <c r="E317" s="76"/>
      <c r="F317" s="17">
        <v>24766.3</v>
      </c>
      <c r="G317" s="23"/>
    </row>
    <row r="318" spans="1:7" ht="12.75" customHeight="1">
      <c r="A318" s="68" t="s">
        <v>385</v>
      </c>
      <c r="B318" s="68"/>
      <c r="C318" s="68"/>
      <c r="D318" s="68"/>
      <c r="E318" s="68"/>
      <c r="F318" s="68"/>
      <c r="G318" s="68"/>
    </row>
    <row r="319" spans="1:7" s="48" customFormat="1" ht="25.5">
      <c r="A319" s="25" t="s">
        <v>386</v>
      </c>
      <c r="B319" s="41">
        <v>1</v>
      </c>
      <c r="C319" s="11" t="s">
        <v>387</v>
      </c>
      <c r="D319" s="12" t="s">
        <v>388</v>
      </c>
      <c r="E319" s="42">
        <v>10</v>
      </c>
      <c r="F319" s="14"/>
      <c r="G319" s="23"/>
    </row>
    <row r="320" spans="1:7" s="48" customFormat="1" ht="25.5">
      <c r="A320" s="25" t="s">
        <v>386</v>
      </c>
      <c r="B320" s="41">
        <v>2</v>
      </c>
      <c r="C320" s="11" t="s">
        <v>389</v>
      </c>
      <c r="D320" s="12" t="s">
        <v>388</v>
      </c>
      <c r="E320" s="42">
        <v>10</v>
      </c>
      <c r="F320" s="14"/>
      <c r="G320" s="23"/>
    </row>
    <row r="321" spans="1:7">
      <c r="A321" s="69" t="s">
        <v>390</v>
      </c>
      <c r="B321" s="69"/>
      <c r="C321" s="69"/>
      <c r="D321" s="69"/>
      <c r="E321" s="69"/>
      <c r="F321" s="29">
        <v>1335.25</v>
      </c>
      <c r="G321" s="23"/>
    </row>
    <row r="322" spans="1:7" ht="12.75" customHeight="1">
      <c r="A322" s="68" t="s">
        <v>391</v>
      </c>
      <c r="B322" s="68"/>
      <c r="C322" s="68"/>
      <c r="D322" s="68"/>
      <c r="E322" s="68"/>
      <c r="F322" s="68"/>
      <c r="G322" s="68"/>
    </row>
    <row r="323" spans="1:7">
      <c r="A323" s="25" t="s">
        <v>392</v>
      </c>
      <c r="B323" s="10">
        <v>1</v>
      </c>
      <c r="C323" s="11" t="s">
        <v>393</v>
      </c>
      <c r="D323" s="19" t="s">
        <v>394</v>
      </c>
      <c r="E323" s="30">
        <v>150</v>
      </c>
      <c r="F323" s="14"/>
      <c r="G323" s="23"/>
    </row>
    <row r="324" spans="1:7" s="26" customFormat="1">
      <c r="A324" s="74" t="s">
        <v>395</v>
      </c>
      <c r="B324" s="75"/>
      <c r="C324" s="75"/>
      <c r="D324" s="75"/>
      <c r="E324" s="76"/>
      <c r="F324" s="17">
        <v>1437.5</v>
      </c>
      <c r="G324" s="35"/>
    </row>
    <row r="325" spans="1:7" s="26" customFormat="1">
      <c r="A325" s="68" t="s">
        <v>396</v>
      </c>
      <c r="B325" s="68"/>
      <c r="C325" s="68"/>
      <c r="D325" s="68"/>
      <c r="E325" s="68"/>
      <c r="F325" s="68"/>
      <c r="G325" s="68"/>
    </row>
    <row r="326" spans="1:7" s="26" customFormat="1">
      <c r="A326" s="25" t="s">
        <v>397</v>
      </c>
      <c r="B326" s="10">
        <v>1</v>
      </c>
      <c r="C326" s="11" t="s">
        <v>398</v>
      </c>
      <c r="D326" s="12" t="s">
        <v>9</v>
      </c>
      <c r="E326" s="13">
        <v>16000</v>
      </c>
      <c r="F326" s="14"/>
      <c r="G326" s="19" t="s">
        <v>21</v>
      </c>
    </row>
    <row r="327" spans="1:7" s="26" customFormat="1" ht="12.75" customHeight="1">
      <c r="A327" s="69" t="s">
        <v>399</v>
      </c>
      <c r="B327" s="69"/>
      <c r="C327" s="69"/>
      <c r="D327" s="69"/>
      <c r="E327" s="69"/>
      <c r="F327" s="17">
        <v>1847.67</v>
      </c>
      <c r="G327" s="19"/>
    </row>
    <row r="328" spans="1:7" s="26" customFormat="1">
      <c r="A328" s="68" t="s">
        <v>400</v>
      </c>
      <c r="B328" s="68"/>
      <c r="C328" s="68"/>
      <c r="D328" s="68"/>
      <c r="E328" s="68"/>
      <c r="F328" s="68"/>
      <c r="G328" s="68"/>
    </row>
    <row r="329" spans="1:7" s="26" customFormat="1" ht="25.5">
      <c r="A329" s="25" t="s">
        <v>401</v>
      </c>
      <c r="B329" s="10">
        <v>1</v>
      </c>
      <c r="C329" s="11" t="s">
        <v>402</v>
      </c>
      <c r="D329" s="19" t="s">
        <v>9</v>
      </c>
      <c r="E329" s="30">
        <v>700</v>
      </c>
      <c r="F329" s="14"/>
      <c r="G329" s="23"/>
    </row>
    <row r="330" spans="1:7">
      <c r="A330" s="74" t="s">
        <v>403</v>
      </c>
      <c r="B330" s="75"/>
      <c r="C330" s="75"/>
      <c r="D330" s="75"/>
      <c r="E330" s="76"/>
      <c r="F330" s="17">
        <v>18917.5</v>
      </c>
      <c r="G330" s="35"/>
    </row>
    <row r="331" spans="1:7">
      <c r="A331" s="68" t="s">
        <v>404</v>
      </c>
      <c r="B331" s="68"/>
      <c r="C331" s="68"/>
      <c r="D331" s="68"/>
      <c r="E331" s="68"/>
      <c r="F331" s="68"/>
      <c r="G331" s="68"/>
    </row>
    <row r="332" spans="1:7" ht="25.5">
      <c r="A332" s="25" t="s">
        <v>405</v>
      </c>
      <c r="B332" s="41">
        <v>1</v>
      </c>
      <c r="C332" s="11" t="s">
        <v>406</v>
      </c>
      <c r="D332" s="19" t="s">
        <v>232</v>
      </c>
      <c r="E332" s="49">
        <v>1000</v>
      </c>
      <c r="F332" s="14"/>
      <c r="G332" s="19" t="s">
        <v>21</v>
      </c>
    </row>
    <row r="333" spans="1:7" ht="15.75" customHeight="1">
      <c r="A333" s="25" t="s">
        <v>405</v>
      </c>
      <c r="B333" s="41">
        <v>2</v>
      </c>
      <c r="C333" s="11" t="s">
        <v>407</v>
      </c>
      <c r="D333" s="19" t="s">
        <v>232</v>
      </c>
      <c r="E333" s="43">
        <v>500</v>
      </c>
      <c r="F333" s="14"/>
      <c r="G333" s="19" t="s">
        <v>21</v>
      </c>
    </row>
    <row r="334" spans="1:7" ht="12.75" customHeight="1">
      <c r="A334" s="25" t="s">
        <v>405</v>
      </c>
      <c r="B334" s="41">
        <v>3</v>
      </c>
      <c r="C334" s="11" t="s">
        <v>408</v>
      </c>
      <c r="D334" s="19" t="s">
        <v>232</v>
      </c>
      <c r="E334" s="49">
        <v>400</v>
      </c>
      <c r="F334" s="14"/>
      <c r="G334" s="19" t="s">
        <v>21</v>
      </c>
    </row>
    <row r="335" spans="1:7" ht="25.5">
      <c r="A335" s="25" t="s">
        <v>405</v>
      </c>
      <c r="B335" s="41">
        <v>4</v>
      </c>
      <c r="C335" s="11" t="s">
        <v>409</v>
      </c>
      <c r="D335" s="19" t="s">
        <v>232</v>
      </c>
      <c r="E335" s="49">
        <v>300</v>
      </c>
      <c r="F335" s="14"/>
      <c r="G335" s="19" t="s">
        <v>21</v>
      </c>
    </row>
    <row r="336" spans="1:7" ht="25.5" customHeight="1">
      <c r="A336" s="25" t="s">
        <v>405</v>
      </c>
      <c r="B336" s="41">
        <v>5</v>
      </c>
      <c r="C336" s="11" t="s">
        <v>410</v>
      </c>
      <c r="D336" s="19" t="s">
        <v>232</v>
      </c>
      <c r="E336" s="49">
        <v>400</v>
      </c>
      <c r="F336" s="14"/>
      <c r="G336" s="19" t="s">
        <v>21</v>
      </c>
    </row>
    <row r="337" spans="1:7" s="48" customFormat="1">
      <c r="A337" s="25" t="s">
        <v>405</v>
      </c>
      <c r="B337" s="41">
        <v>6</v>
      </c>
      <c r="C337" s="11" t="s">
        <v>411</v>
      </c>
      <c r="D337" s="19" t="s">
        <v>232</v>
      </c>
      <c r="E337" s="31">
        <v>50</v>
      </c>
      <c r="F337" s="14"/>
      <c r="G337" s="19" t="s">
        <v>21</v>
      </c>
    </row>
    <row r="338" spans="1:7">
      <c r="A338" s="25" t="s">
        <v>405</v>
      </c>
      <c r="B338" s="41">
        <v>7</v>
      </c>
      <c r="C338" s="11" t="s">
        <v>412</v>
      </c>
      <c r="D338" s="19" t="s">
        <v>232</v>
      </c>
      <c r="E338" s="49">
        <v>300</v>
      </c>
      <c r="F338" s="14"/>
      <c r="G338" s="19" t="s">
        <v>21</v>
      </c>
    </row>
    <row r="339" spans="1:7" ht="25.5">
      <c r="A339" s="25" t="s">
        <v>405</v>
      </c>
      <c r="B339" s="41">
        <v>8</v>
      </c>
      <c r="C339" s="11" t="s">
        <v>413</v>
      </c>
      <c r="D339" s="19" t="s">
        <v>232</v>
      </c>
      <c r="E339" s="49">
        <v>150</v>
      </c>
      <c r="F339" s="14"/>
      <c r="G339" s="19" t="s">
        <v>21</v>
      </c>
    </row>
    <row r="340" spans="1:7" s="26" customFormat="1" ht="12.75" customHeight="1">
      <c r="A340" s="25" t="s">
        <v>405</v>
      </c>
      <c r="B340" s="41">
        <v>9</v>
      </c>
      <c r="C340" s="11" t="s">
        <v>414</v>
      </c>
      <c r="D340" s="19" t="s">
        <v>232</v>
      </c>
      <c r="E340" s="49">
        <v>150</v>
      </c>
      <c r="F340" s="14"/>
      <c r="G340" s="19" t="s">
        <v>21</v>
      </c>
    </row>
    <row r="341" spans="1:7" s="26" customFormat="1">
      <c r="A341" s="25" t="s">
        <v>405</v>
      </c>
      <c r="B341" s="41">
        <v>10</v>
      </c>
      <c r="C341" s="11" t="s">
        <v>415</v>
      </c>
      <c r="D341" s="19" t="s">
        <v>9</v>
      </c>
      <c r="E341" s="49">
        <v>2500</v>
      </c>
      <c r="F341" s="14"/>
      <c r="G341" s="19" t="s">
        <v>21</v>
      </c>
    </row>
    <row r="342" spans="1:7" s="26" customFormat="1" ht="25.5">
      <c r="A342" s="25" t="s">
        <v>405</v>
      </c>
      <c r="B342" s="41">
        <v>11</v>
      </c>
      <c r="C342" s="11" t="s">
        <v>510</v>
      </c>
      <c r="D342" s="19" t="s">
        <v>388</v>
      </c>
      <c r="E342" s="49">
        <v>10</v>
      </c>
      <c r="F342" s="14"/>
      <c r="G342" s="19" t="s">
        <v>21</v>
      </c>
    </row>
    <row r="343" spans="1:7" s="26" customFormat="1">
      <c r="A343" s="74" t="s">
        <v>416</v>
      </c>
      <c r="B343" s="75"/>
      <c r="C343" s="75"/>
      <c r="D343" s="75"/>
      <c r="E343" s="76"/>
      <c r="F343" s="17">
        <v>29198.21</v>
      </c>
      <c r="G343" s="19"/>
    </row>
    <row r="344" spans="1:7" s="26" customFormat="1" ht="12.75" customHeight="1">
      <c r="A344" s="68" t="s">
        <v>417</v>
      </c>
      <c r="B344" s="68"/>
      <c r="C344" s="68"/>
      <c r="D344" s="68"/>
      <c r="E344" s="68"/>
      <c r="F344" s="68"/>
      <c r="G344" s="68"/>
    </row>
    <row r="345" spans="1:7" s="26" customFormat="1" ht="38.25">
      <c r="A345" s="25" t="s">
        <v>418</v>
      </c>
      <c r="B345" s="10">
        <v>1</v>
      </c>
      <c r="C345" s="11" t="s">
        <v>419</v>
      </c>
      <c r="D345" s="19" t="s">
        <v>9</v>
      </c>
      <c r="E345" s="30">
        <v>30</v>
      </c>
      <c r="F345" s="14"/>
      <c r="G345" s="19" t="s">
        <v>21</v>
      </c>
    </row>
    <row r="346" spans="1:7" s="26" customFormat="1" ht="38.25">
      <c r="A346" s="25" t="s">
        <v>418</v>
      </c>
      <c r="B346" s="10">
        <v>2</v>
      </c>
      <c r="C346" s="11" t="s">
        <v>420</v>
      </c>
      <c r="D346" s="19" t="s">
        <v>9</v>
      </c>
      <c r="E346" s="30">
        <v>35</v>
      </c>
      <c r="F346" s="14"/>
      <c r="G346" s="19" t="s">
        <v>21</v>
      </c>
    </row>
    <row r="347" spans="1:7" s="26" customFormat="1" ht="38.25">
      <c r="A347" s="25" t="s">
        <v>418</v>
      </c>
      <c r="B347" s="10">
        <v>3</v>
      </c>
      <c r="C347" s="11" t="s">
        <v>421</v>
      </c>
      <c r="D347" s="19" t="s">
        <v>9</v>
      </c>
      <c r="E347" s="30">
        <v>40</v>
      </c>
      <c r="F347" s="14"/>
      <c r="G347" s="19" t="s">
        <v>21</v>
      </c>
    </row>
    <row r="348" spans="1:7" s="26" customFormat="1" ht="38.25">
      <c r="A348" s="25" t="s">
        <v>418</v>
      </c>
      <c r="B348" s="10">
        <v>4</v>
      </c>
      <c r="C348" s="11" t="s">
        <v>422</v>
      </c>
      <c r="D348" s="19" t="s">
        <v>9</v>
      </c>
      <c r="E348" s="30">
        <v>100</v>
      </c>
      <c r="F348" s="14"/>
      <c r="G348" s="19" t="s">
        <v>21</v>
      </c>
    </row>
    <row r="349" spans="1:7" ht="38.25">
      <c r="A349" s="25" t="s">
        <v>418</v>
      </c>
      <c r="B349" s="10">
        <v>5</v>
      </c>
      <c r="C349" s="11" t="s">
        <v>423</v>
      </c>
      <c r="D349" s="19" t="s">
        <v>9</v>
      </c>
      <c r="E349" s="30">
        <v>50</v>
      </c>
      <c r="F349" s="14"/>
      <c r="G349" s="19" t="s">
        <v>21</v>
      </c>
    </row>
    <row r="350" spans="1:7" ht="38.25">
      <c r="A350" s="25" t="s">
        <v>418</v>
      </c>
      <c r="B350" s="10">
        <v>6</v>
      </c>
      <c r="C350" s="11" t="s">
        <v>424</v>
      </c>
      <c r="D350" s="19" t="s">
        <v>9</v>
      </c>
      <c r="E350" s="30">
        <v>80</v>
      </c>
      <c r="F350" s="14"/>
      <c r="G350" s="19" t="s">
        <v>21</v>
      </c>
    </row>
    <row r="351" spans="1:7" ht="38.25">
      <c r="A351" s="25" t="s">
        <v>418</v>
      </c>
      <c r="B351" s="10">
        <v>7</v>
      </c>
      <c r="C351" s="11" t="s">
        <v>425</v>
      </c>
      <c r="D351" s="19" t="s">
        <v>9</v>
      </c>
      <c r="E351" s="30">
        <v>30</v>
      </c>
      <c r="F351" s="14"/>
      <c r="G351" s="19" t="s">
        <v>21</v>
      </c>
    </row>
    <row r="352" spans="1:7" ht="38.25">
      <c r="A352" s="25" t="s">
        <v>418</v>
      </c>
      <c r="B352" s="10">
        <v>8</v>
      </c>
      <c r="C352" s="11" t="s">
        <v>426</v>
      </c>
      <c r="D352" s="19" t="s">
        <v>9</v>
      </c>
      <c r="E352" s="30">
        <v>30</v>
      </c>
      <c r="F352" s="14"/>
      <c r="G352" s="19" t="s">
        <v>21</v>
      </c>
    </row>
    <row r="353" spans="1:7" ht="38.25">
      <c r="A353" s="25" t="s">
        <v>418</v>
      </c>
      <c r="B353" s="10">
        <v>9</v>
      </c>
      <c r="C353" s="11" t="s">
        <v>427</v>
      </c>
      <c r="D353" s="19" t="s">
        <v>9</v>
      </c>
      <c r="E353" s="30">
        <v>15</v>
      </c>
      <c r="F353" s="14"/>
      <c r="G353" s="19" t="s">
        <v>21</v>
      </c>
    </row>
    <row r="354" spans="1:7">
      <c r="A354" s="74" t="s">
        <v>428</v>
      </c>
      <c r="B354" s="75"/>
      <c r="C354" s="75"/>
      <c r="D354" s="75"/>
      <c r="E354" s="76"/>
      <c r="F354" s="17">
        <v>13311.93</v>
      </c>
      <c r="G354" s="35"/>
    </row>
    <row r="355" spans="1:7" ht="12.75" customHeight="1">
      <c r="A355" s="68" t="s">
        <v>429</v>
      </c>
      <c r="B355" s="68"/>
      <c r="C355" s="68"/>
      <c r="D355" s="68"/>
      <c r="E355" s="68"/>
      <c r="F355" s="68"/>
      <c r="G355" s="68"/>
    </row>
    <row r="356" spans="1:7" ht="63.75" customHeight="1">
      <c r="A356" s="25" t="s">
        <v>430</v>
      </c>
      <c r="B356" s="10">
        <v>1</v>
      </c>
      <c r="C356" s="11" t="s">
        <v>431</v>
      </c>
      <c r="D356" s="19" t="s">
        <v>9</v>
      </c>
      <c r="E356" s="20">
        <v>500</v>
      </c>
      <c r="F356" s="14"/>
      <c r="G356" s="23"/>
    </row>
    <row r="357" spans="1:7" ht="81" customHeight="1">
      <c r="A357" s="25" t="s">
        <v>430</v>
      </c>
      <c r="B357" s="10">
        <v>2</v>
      </c>
      <c r="C357" s="11" t="s">
        <v>432</v>
      </c>
      <c r="D357" s="19" t="s">
        <v>9</v>
      </c>
      <c r="E357" s="30">
        <v>100</v>
      </c>
      <c r="F357" s="14"/>
      <c r="G357" s="23"/>
    </row>
    <row r="358" spans="1:7" s="50" customFormat="1">
      <c r="A358" s="74" t="s">
        <v>433</v>
      </c>
      <c r="B358" s="75"/>
      <c r="C358" s="75"/>
      <c r="D358" s="75"/>
      <c r="E358" s="76"/>
      <c r="F358" s="17">
        <v>11595.83</v>
      </c>
      <c r="G358" s="35"/>
    </row>
    <row r="359" spans="1:7" s="50" customFormat="1" ht="12.75" customHeight="1">
      <c r="A359" s="68" t="s">
        <v>434</v>
      </c>
      <c r="B359" s="68"/>
      <c r="C359" s="68"/>
      <c r="D359" s="68"/>
      <c r="E359" s="68"/>
      <c r="F359" s="68"/>
      <c r="G359" s="68"/>
    </row>
    <row r="360" spans="1:7" s="50" customFormat="1" ht="13.5" customHeight="1">
      <c r="A360" s="25" t="s">
        <v>435</v>
      </c>
      <c r="B360" s="10">
        <v>1</v>
      </c>
      <c r="C360" s="11" t="s">
        <v>436</v>
      </c>
      <c r="D360" s="19" t="s">
        <v>9</v>
      </c>
      <c r="E360" s="30">
        <v>100</v>
      </c>
      <c r="F360" s="14"/>
      <c r="G360" s="23"/>
    </row>
    <row r="361" spans="1:7" s="50" customFormat="1">
      <c r="A361" s="25" t="s">
        <v>435</v>
      </c>
      <c r="B361" s="10">
        <v>2</v>
      </c>
      <c r="C361" s="11" t="s">
        <v>437</v>
      </c>
      <c r="D361" s="19" t="s">
        <v>9</v>
      </c>
      <c r="E361" s="30">
        <v>500</v>
      </c>
      <c r="F361" s="14"/>
      <c r="G361" s="23"/>
    </row>
    <row r="362" spans="1:7" s="50" customFormat="1">
      <c r="A362" s="74" t="s">
        <v>438</v>
      </c>
      <c r="B362" s="75"/>
      <c r="C362" s="75"/>
      <c r="D362" s="75"/>
      <c r="E362" s="76"/>
      <c r="F362" s="17">
        <v>28496.04</v>
      </c>
      <c r="G362" s="35"/>
    </row>
    <row r="363" spans="1:7" ht="12.75" customHeight="1">
      <c r="A363" s="68" t="s">
        <v>439</v>
      </c>
      <c r="B363" s="68"/>
      <c r="C363" s="68"/>
      <c r="D363" s="68"/>
      <c r="E363" s="68"/>
      <c r="F363" s="68"/>
      <c r="G363" s="68"/>
    </row>
    <row r="364" spans="1:7" ht="12.75" customHeight="1">
      <c r="A364" s="25" t="s">
        <v>440</v>
      </c>
      <c r="B364" s="10">
        <v>1</v>
      </c>
      <c r="C364" s="16" t="s">
        <v>441</v>
      </c>
      <c r="D364" s="19" t="s">
        <v>9</v>
      </c>
      <c r="E364" s="20">
        <v>50</v>
      </c>
      <c r="F364" s="14"/>
      <c r="G364" s="51"/>
    </row>
    <row r="365" spans="1:7" s="50" customFormat="1" ht="89.25" customHeight="1">
      <c r="A365" s="25" t="s">
        <v>440</v>
      </c>
      <c r="B365" s="10">
        <v>2</v>
      </c>
      <c r="C365" s="27" t="s">
        <v>442</v>
      </c>
      <c r="D365" s="19" t="s">
        <v>9</v>
      </c>
      <c r="E365" s="20">
        <v>50</v>
      </c>
      <c r="F365" s="14"/>
      <c r="G365" s="51"/>
    </row>
    <row r="366" spans="1:7" s="26" customFormat="1" ht="76.5">
      <c r="A366" s="25" t="s">
        <v>440</v>
      </c>
      <c r="B366" s="10">
        <v>3</v>
      </c>
      <c r="C366" s="27" t="s">
        <v>443</v>
      </c>
      <c r="D366" s="19" t="s">
        <v>9</v>
      </c>
      <c r="E366" s="20">
        <v>100</v>
      </c>
      <c r="F366" s="14"/>
      <c r="G366" s="51"/>
    </row>
    <row r="367" spans="1:7" s="26" customFormat="1" ht="102">
      <c r="A367" s="25" t="s">
        <v>440</v>
      </c>
      <c r="B367" s="10">
        <v>4</v>
      </c>
      <c r="C367" s="27" t="s">
        <v>444</v>
      </c>
      <c r="D367" s="19" t="s">
        <v>9</v>
      </c>
      <c r="E367" s="20">
        <v>50</v>
      </c>
      <c r="F367" s="14"/>
      <c r="G367" s="51"/>
    </row>
    <row r="368" spans="1:7" s="26" customFormat="1" ht="25.5">
      <c r="A368" s="25" t="s">
        <v>440</v>
      </c>
      <c r="B368" s="10">
        <v>5</v>
      </c>
      <c r="C368" s="27" t="s">
        <v>445</v>
      </c>
      <c r="D368" s="19" t="s">
        <v>9</v>
      </c>
      <c r="E368" s="20">
        <v>50</v>
      </c>
      <c r="F368" s="14"/>
      <c r="G368" s="52"/>
    </row>
    <row r="369" spans="1:7" s="26" customFormat="1">
      <c r="A369" s="70" t="s">
        <v>446</v>
      </c>
      <c r="B369" s="71"/>
      <c r="C369" s="71"/>
      <c r="D369" s="71"/>
      <c r="E369" s="72"/>
      <c r="F369" s="17">
        <v>6270.38</v>
      </c>
      <c r="G369" s="35"/>
    </row>
    <row r="370" spans="1:7" s="26" customFormat="1" ht="12.75" customHeight="1">
      <c r="A370" s="68" t="s">
        <v>447</v>
      </c>
      <c r="B370" s="68"/>
      <c r="C370" s="68"/>
      <c r="D370" s="68"/>
      <c r="E370" s="68"/>
      <c r="F370" s="68"/>
      <c r="G370" s="68"/>
    </row>
    <row r="371" spans="1:7" s="26" customFormat="1" ht="25.5" customHeight="1">
      <c r="A371" s="25" t="s">
        <v>448</v>
      </c>
      <c r="B371" s="10">
        <v>1</v>
      </c>
      <c r="C371" s="11" t="s">
        <v>449</v>
      </c>
      <c r="D371" s="12" t="s">
        <v>9</v>
      </c>
      <c r="E371" s="13">
        <v>15000</v>
      </c>
      <c r="F371" s="14"/>
      <c r="G371" s="19" t="s">
        <v>21</v>
      </c>
    </row>
    <row r="372" spans="1:7" s="26" customFormat="1">
      <c r="A372" s="69" t="s">
        <v>450</v>
      </c>
      <c r="B372" s="69"/>
      <c r="C372" s="69"/>
      <c r="D372" s="69"/>
      <c r="E372" s="69"/>
      <c r="F372" s="17">
        <v>4657.5</v>
      </c>
      <c r="G372" s="19"/>
    </row>
    <row r="373" spans="1:7" s="26" customFormat="1" ht="12.75" customHeight="1">
      <c r="A373" s="68" t="s">
        <v>451</v>
      </c>
      <c r="B373" s="68"/>
      <c r="C373" s="68"/>
      <c r="D373" s="68"/>
      <c r="E373" s="68"/>
      <c r="F373" s="68"/>
      <c r="G373" s="68"/>
    </row>
    <row r="374" spans="1:7" s="26" customFormat="1" ht="38.25">
      <c r="A374" s="25" t="s">
        <v>452</v>
      </c>
      <c r="B374" s="10">
        <v>1</v>
      </c>
      <c r="C374" s="11" t="s">
        <v>453</v>
      </c>
      <c r="D374" s="19" t="s">
        <v>9</v>
      </c>
      <c r="E374" s="20">
        <v>6000</v>
      </c>
      <c r="F374" s="14"/>
      <c r="G374" s="19" t="s">
        <v>21</v>
      </c>
    </row>
    <row r="375" spans="1:7" s="26" customFormat="1" ht="13.5" customHeight="1">
      <c r="A375" s="69" t="s">
        <v>454</v>
      </c>
      <c r="B375" s="69"/>
      <c r="C375" s="69"/>
      <c r="D375" s="69"/>
      <c r="E375" s="69"/>
      <c r="F375" s="17">
        <v>1587</v>
      </c>
      <c r="G375" s="19"/>
    </row>
    <row r="376" spans="1:7" s="26" customFormat="1" ht="12.75" customHeight="1">
      <c r="A376" s="68" t="s">
        <v>455</v>
      </c>
      <c r="B376" s="68"/>
      <c r="C376" s="68"/>
      <c r="D376" s="68"/>
      <c r="E376" s="68"/>
      <c r="F376" s="68"/>
      <c r="G376" s="68"/>
    </row>
    <row r="377" spans="1:7" s="26" customFormat="1">
      <c r="A377" s="25" t="s">
        <v>456</v>
      </c>
      <c r="B377" s="10">
        <v>1</v>
      </c>
      <c r="C377" s="11" t="s">
        <v>457</v>
      </c>
      <c r="D377" s="12" t="s">
        <v>9</v>
      </c>
      <c r="E377" s="13">
        <v>24000</v>
      </c>
      <c r="F377" s="14"/>
      <c r="G377" s="19" t="s">
        <v>21</v>
      </c>
    </row>
    <row r="378" spans="1:7" s="26" customFormat="1" ht="12.75" customHeight="1">
      <c r="A378" s="25" t="s">
        <v>456</v>
      </c>
      <c r="B378" s="10">
        <v>2</v>
      </c>
      <c r="C378" s="11" t="s">
        <v>458</v>
      </c>
      <c r="D378" s="12" t="s">
        <v>9</v>
      </c>
      <c r="E378" s="13">
        <v>25000</v>
      </c>
      <c r="F378" s="14"/>
      <c r="G378" s="19" t="s">
        <v>21</v>
      </c>
    </row>
    <row r="379" spans="1:7">
      <c r="A379" s="25" t="s">
        <v>456</v>
      </c>
      <c r="B379" s="10">
        <v>3</v>
      </c>
      <c r="C379" s="11" t="s">
        <v>459</v>
      </c>
      <c r="D379" s="12" t="s">
        <v>9</v>
      </c>
      <c r="E379" s="13">
        <v>8000</v>
      </c>
      <c r="F379" s="14"/>
      <c r="G379" s="19" t="s">
        <v>21</v>
      </c>
    </row>
    <row r="380" spans="1:7">
      <c r="A380" s="69" t="s">
        <v>460</v>
      </c>
      <c r="B380" s="69"/>
      <c r="C380" s="69"/>
      <c r="D380" s="69"/>
      <c r="E380" s="69"/>
      <c r="F380" s="17">
        <v>15168.5</v>
      </c>
      <c r="G380" s="9"/>
    </row>
    <row r="381" spans="1:7" ht="12.75" customHeight="1">
      <c r="A381" s="68" t="s">
        <v>461</v>
      </c>
      <c r="B381" s="68"/>
      <c r="C381" s="68"/>
      <c r="D381" s="68"/>
      <c r="E381" s="68"/>
      <c r="F381" s="68"/>
      <c r="G381" s="68"/>
    </row>
    <row r="382" spans="1:7" ht="25.5">
      <c r="A382" s="25" t="s">
        <v>462</v>
      </c>
      <c r="B382" s="10">
        <v>1</v>
      </c>
      <c r="C382" s="11" t="s">
        <v>463</v>
      </c>
      <c r="D382" s="12" t="s">
        <v>9</v>
      </c>
      <c r="E382" s="13">
        <v>8000</v>
      </c>
      <c r="F382" s="14"/>
      <c r="G382" s="19" t="s">
        <v>21</v>
      </c>
    </row>
    <row r="383" spans="1:7">
      <c r="A383" s="69" t="s">
        <v>464</v>
      </c>
      <c r="B383" s="69"/>
      <c r="C383" s="69"/>
      <c r="D383" s="69"/>
      <c r="E383" s="69"/>
      <c r="F383" s="17">
        <v>3986.67</v>
      </c>
      <c r="G383" s="53"/>
    </row>
    <row r="384" spans="1:7" ht="12.75" customHeight="1">
      <c r="A384" s="68" t="s">
        <v>465</v>
      </c>
      <c r="B384" s="68"/>
      <c r="C384" s="68"/>
      <c r="D384" s="68"/>
      <c r="E384" s="68"/>
      <c r="F384" s="68"/>
      <c r="G384" s="68"/>
    </row>
    <row r="385" spans="1:7" s="54" customFormat="1" ht="25.5">
      <c r="A385" s="25" t="s">
        <v>466</v>
      </c>
      <c r="B385" s="10">
        <v>1</v>
      </c>
      <c r="C385" s="11" t="s">
        <v>467</v>
      </c>
      <c r="D385" s="12" t="s">
        <v>9</v>
      </c>
      <c r="E385" s="13">
        <v>35000</v>
      </c>
      <c r="F385" s="14"/>
      <c r="G385" s="19" t="s">
        <v>21</v>
      </c>
    </row>
    <row r="386" spans="1:7" ht="12.75" customHeight="1">
      <c r="A386" s="69" t="s">
        <v>468</v>
      </c>
      <c r="B386" s="69"/>
      <c r="C386" s="69"/>
      <c r="D386" s="69"/>
      <c r="E386" s="69"/>
      <c r="F386" s="17">
        <v>11068.75</v>
      </c>
      <c r="G386" s="19"/>
    </row>
    <row r="387" spans="1:7" ht="12.75" customHeight="1">
      <c r="A387" s="68" t="s">
        <v>469</v>
      </c>
      <c r="B387" s="68"/>
      <c r="C387" s="68"/>
      <c r="D387" s="68"/>
      <c r="E387" s="68"/>
      <c r="F387" s="68"/>
      <c r="G387" s="68"/>
    </row>
    <row r="388" spans="1:7" s="54" customFormat="1" ht="25.5">
      <c r="A388" s="25" t="s">
        <v>470</v>
      </c>
      <c r="B388" s="10">
        <v>1</v>
      </c>
      <c r="C388" s="11" t="s">
        <v>471</v>
      </c>
      <c r="D388" s="12" t="s">
        <v>472</v>
      </c>
      <c r="E388" s="13">
        <v>100000</v>
      </c>
      <c r="F388" s="14"/>
      <c r="G388" s="19" t="s">
        <v>21</v>
      </c>
    </row>
    <row r="389" spans="1:7" ht="12.75" customHeight="1">
      <c r="A389" s="69" t="s">
        <v>473</v>
      </c>
      <c r="B389" s="69"/>
      <c r="C389" s="69"/>
      <c r="D389" s="69"/>
      <c r="E389" s="69"/>
      <c r="F389" s="17">
        <v>28337.919999999998</v>
      </c>
      <c r="G389" s="19"/>
    </row>
    <row r="390" spans="1:7" ht="12.75" customHeight="1">
      <c r="A390" s="68" t="s">
        <v>474</v>
      </c>
      <c r="B390" s="68"/>
      <c r="C390" s="68"/>
      <c r="D390" s="68"/>
      <c r="E390" s="68"/>
      <c r="F390" s="68"/>
      <c r="G390" s="68"/>
    </row>
    <row r="391" spans="1:7" ht="38.25">
      <c r="A391" s="25" t="s">
        <v>475</v>
      </c>
      <c r="B391" s="10">
        <v>1</v>
      </c>
      <c r="C391" s="11" t="s">
        <v>476</v>
      </c>
      <c r="D391" s="19" t="s">
        <v>304</v>
      </c>
      <c r="E391" s="30">
        <v>250</v>
      </c>
      <c r="F391" s="14"/>
      <c r="G391" s="19" t="s">
        <v>21</v>
      </c>
    </row>
    <row r="392" spans="1:7" ht="12.75" customHeight="1">
      <c r="A392" s="69" t="s">
        <v>477</v>
      </c>
      <c r="B392" s="69"/>
      <c r="C392" s="69"/>
      <c r="D392" s="69"/>
      <c r="E392" s="69"/>
      <c r="F392" s="17">
        <v>2347.92</v>
      </c>
      <c r="G392" s="19"/>
    </row>
    <row r="393" spans="1:7" ht="12.75" customHeight="1">
      <c r="A393" s="68" t="s">
        <v>478</v>
      </c>
      <c r="B393" s="68"/>
      <c r="C393" s="68"/>
      <c r="D393" s="68"/>
      <c r="E393" s="68"/>
      <c r="F393" s="68"/>
      <c r="G393" s="68"/>
    </row>
    <row r="394" spans="1:7" ht="28.5" customHeight="1">
      <c r="A394" s="25" t="s">
        <v>479</v>
      </c>
      <c r="B394" s="10">
        <v>1</v>
      </c>
      <c r="C394" s="11" t="s">
        <v>480</v>
      </c>
      <c r="D394" s="19" t="s">
        <v>9</v>
      </c>
      <c r="E394" s="20">
        <v>6000</v>
      </c>
      <c r="F394" s="14"/>
      <c r="G394" s="19" t="s">
        <v>21</v>
      </c>
    </row>
    <row r="395" spans="1:7" ht="12.75" customHeight="1">
      <c r="A395" s="70" t="s">
        <v>481</v>
      </c>
      <c r="B395" s="71"/>
      <c r="C395" s="71"/>
      <c r="D395" s="71"/>
      <c r="E395" s="72"/>
      <c r="F395" s="17">
        <v>2415</v>
      </c>
      <c r="G395" s="28"/>
    </row>
    <row r="396" spans="1:7" ht="12.75" customHeight="1">
      <c r="A396" s="68" t="s">
        <v>482</v>
      </c>
      <c r="B396" s="68"/>
      <c r="C396" s="68"/>
      <c r="D396" s="68"/>
      <c r="E396" s="68"/>
      <c r="F396" s="68"/>
      <c r="G396" s="68"/>
    </row>
    <row r="397" spans="1:7">
      <c r="A397" s="25" t="s">
        <v>483</v>
      </c>
      <c r="B397" s="10">
        <v>1</v>
      </c>
      <c r="C397" s="11" t="s">
        <v>484</v>
      </c>
      <c r="D397" s="12" t="s">
        <v>485</v>
      </c>
      <c r="E397" s="13">
        <v>2500</v>
      </c>
      <c r="F397" s="14"/>
      <c r="G397" s="39"/>
    </row>
    <row r="398" spans="1:7" ht="12.75" customHeight="1">
      <c r="A398" s="25" t="s">
        <v>483</v>
      </c>
      <c r="B398" s="10">
        <v>2</v>
      </c>
      <c r="C398" s="11" t="s">
        <v>486</v>
      </c>
      <c r="D398" s="19" t="s">
        <v>388</v>
      </c>
      <c r="E398" s="13">
        <v>1000</v>
      </c>
      <c r="F398" s="14"/>
      <c r="G398" s="39"/>
    </row>
    <row r="399" spans="1:7">
      <c r="A399" s="25" t="s">
        <v>483</v>
      </c>
      <c r="B399" s="10">
        <v>3</v>
      </c>
      <c r="C399" s="11" t="s">
        <v>487</v>
      </c>
      <c r="D399" s="19" t="s">
        <v>388</v>
      </c>
      <c r="E399" s="30">
        <v>30</v>
      </c>
      <c r="F399" s="14"/>
      <c r="G399" s="23"/>
    </row>
    <row r="400" spans="1:7">
      <c r="A400" s="25" t="s">
        <v>483</v>
      </c>
      <c r="B400" s="10">
        <v>4</v>
      </c>
      <c r="C400" s="11" t="s">
        <v>488</v>
      </c>
      <c r="D400" s="19" t="s">
        <v>485</v>
      </c>
      <c r="E400" s="30">
        <v>10</v>
      </c>
      <c r="F400" s="14"/>
      <c r="G400" s="23"/>
    </row>
    <row r="401" spans="1:7" ht="12.75" customHeight="1">
      <c r="A401" s="25" t="s">
        <v>483</v>
      </c>
      <c r="B401" s="10">
        <v>5</v>
      </c>
      <c r="C401" s="11" t="s">
        <v>489</v>
      </c>
      <c r="D401" s="19" t="s">
        <v>388</v>
      </c>
      <c r="E401" s="30">
        <v>30</v>
      </c>
      <c r="F401" s="14"/>
      <c r="G401" s="23"/>
    </row>
    <row r="402" spans="1:7">
      <c r="A402" s="69" t="s">
        <v>490</v>
      </c>
      <c r="B402" s="69"/>
      <c r="C402" s="69"/>
      <c r="D402" s="69"/>
      <c r="E402" s="69"/>
      <c r="F402" s="17">
        <v>6121.19</v>
      </c>
      <c r="G402" s="23"/>
    </row>
    <row r="403" spans="1:7" ht="12.75" customHeight="1">
      <c r="A403" s="68" t="s">
        <v>491</v>
      </c>
      <c r="B403" s="68"/>
      <c r="C403" s="68"/>
      <c r="D403" s="68"/>
      <c r="E403" s="68"/>
      <c r="F403" s="68"/>
      <c r="G403" s="68"/>
    </row>
    <row r="404" spans="1:7">
      <c r="A404" s="25" t="s">
        <v>492</v>
      </c>
      <c r="B404" s="55">
        <v>1</v>
      </c>
      <c r="C404" s="11" t="s">
        <v>511</v>
      </c>
      <c r="D404" s="39" t="s">
        <v>388</v>
      </c>
      <c r="E404" s="34">
        <v>50</v>
      </c>
      <c r="F404" s="14"/>
      <c r="G404" s="23"/>
    </row>
    <row r="405" spans="1:7">
      <c r="A405" s="69" t="s">
        <v>493</v>
      </c>
      <c r="B405" s="69"/>
      <c r="C405" s="69"/>
      <c r="D405" s="69"/>
      <c r="E405" s="69"/>
      <c r="F405" s="17">
        <v>328.71</v>
      </c>
      <c r="G405" s="23"/>
    </row>
    <row r="406" spans="1:7" ht="12.75" customHeight="1">
      <c r="A406" s="68" t="s">
        <v>494</v>
      </c>
      <c r="B406" s="68"/>
      <c r="C406" s="68"/>
      <c r="D406" s="68"/>
      <c r="E406" s="68"/>
      <c r="F406" s="68"/>
      <c r="G406" s="68"/>
    </row>
    <row r="407" spans="1:7">
      <c r="A407" s="25" t="s">
        <v>495</v>
      </c>
      <c r="B407" s="10">
        <v>1</v>
      </c>
      <c r="C407" s="11" t="s">
        <v>496</v>
      </c>
      <c r="D407" s="12" t="s">
        <v>9</v>
      </c>
      <c r="E407" s="13">
        <v>4000</v>
      </c>
      <c r="F407" s="14"/>
      <c r="G407" s="23"/>
    </row>
    <row r="408" spans="1:7">
      <c r="A408" s="25" t="s">
        <v>495</v>
      </c>
      <c r="B408" s="10">
        <v>2</v>
      </c>
      <c r="C408" s="11" t="s">
        <v>497</v>
      </c>
      <c r="D408" s="12" t="s">
        <v>9</v>
      </c>
      <c r="E408" s="22">
        <v>200</v>
      </c>
      <c r="F408" s="14"/>
      <c r="G408" s="23"/>
    </row>
    <row r="409" spans="1:7" ht="12.75" customHeight="1">
      <c r="A409" s="25" t="s">
        <v>495</v>
      </c>
      <c r="B409" s="10">
        <v>3</v>
      </c>
      <c r="C409" s="11" t="s">
        <v>498</v>
      </c>
      <c r="D409" s="12" t="s">
        <v>9</v>
      </c>
      <c r="E409" s="22">
        <v>300</v>
      </c>
      <c r="F409" s="14"/>
      <c r="G409" s="23"/>
    </row>
    <row r="410" spans="1:7">
      <c r="A410" s="25" t="s">
        <v>495</v>
      </c>
      <c r="B410" s="10">
        <v>4</v>
      </c>
      <c r="C410" s="11" t="s">
        <v>499</v>
      </c>
      <c r="D410" s="12" t="s">
        <v>9</v>
      </c>
      <c r="E410" s="22">
        <v>200</v>
      </c>
      <c r="F410" s="14"/>
      <c r="G410" s="23"/>
    </row>
    <row r="411" spans="1:7">
      <c r="A411" s="25" t="s">
        <v>495</v>
      </c>
      <c r="B411" s="10">
        <v>5</v>
      </c>
      <c r="C411" s="11" t="s">
        <v>500</v>
      </c>
      <c r="D411" s="12" t="s">
        <v>9</v>
      </c>
      <c r="E411" s="22">
        <v>200</v>
      </c>
      <c r="F411" s="14"/>
      <c r="G411" s="23"/>
    </row>
    <row r="412" spans="1:7">
      <c r="A412" s="69" t="s">
        <v>501</v>
      </c>
      <c r="B412" s="69"/>
      <c r="C412" s="69"/>
      <c r="D412" s="69"/>
      <c r="E412" s="69"/>
      <c r="F412" s="17">
        <v>1457.72</v>
      </c>
      <c r="G412" s="23"/>
    </row>
    <row r="413" spans="1:7" ht="12.75" customHeight="1">
      <c r="A413" s="68" t="s">
        <v>502</v>
      </c>
      <c r="B413" s="68"/>
      <c r="C413" s="68"/>
      <c r="D413" s="68"/>
      <c r="E413" s="68"/>
      <c r="F413" s="68"/>
      <c r="G413" s="68"/>
    </row>
    <row r="414" spans="1:7" ht="25.5">
      <c r="A414" s="25" t="s">
        <v>503</v>
      </c>
      <c r="B414" s="10">
        <v>1</v>
      </c>
      <c r="C414" s="11" t="s">
        <v>504</v>
      </c>
      <c r="D414" s="12" t="s">
        <v>232</v>
      </c>
      <c r="E414" s="13">
        <v>40</v>
      </c>
      <c r="F414" s="14"/>
      <c r="G414" s="19" t="s">
        <v>21</v>
      </c>
    </row>
    <row r="415" spans="1:7">
      <c r="A415" s="25" t="s">
        <v>503</v>
      </c>
      <c r="B415" s="10">
        <v>2</v>
      </c>
      <c r="C415" s="11" t="s">
        <v>505</v>
      </c>
      <c r="D415" s="12" t="s">
        <v>232</v>
      </c>
      <c r="E415" s="22">
        <v>6</v>
      </c>
      <c r="F415" s="14"/>
      <c r="G415" s="19" t="s">
        <v>21</v>
      </c>
    </row>
    <row r="416" spans="1:7">
      <c r="A416" s="69" t="s">
        <v>506</v>
      </c>
      <c r="B416" s="69"/>
      <c r="C416" s="69"/>
      <c r="D416" s="69"/>
      <c r="E416" s="69"/>
      <c r="F416" s="17">
        <v>4586</v>
      </c>
      <c r="G416" s="23"/>
    </row>
    <row r="417" spans="1:7">
      <c r="A417" s="16"/>
      <c r="B417" s="73" t="s">
        <v>507</v>
      </c>
      <c r="C417" s="73"/>
      <c r="D417" s="73"/>
      <c r="E417" s="73"/>
      <c r="F417" s="56">
        <f>SUM(F416+F412+F405+F402+F395+F392+F389+F386+F383+F380+F375+F372+F369+F362+F358+F354+F343+F330+F327+F324+F321+F317+F309+F306+F298+F287+F252+F248+F240+F236+F233+F228+F218+F205+F202+F197+F194+F191+F188+F181+F175+F172+F168+F165+F161+F153+F147+F137+F133+F125+F116+F112+F109+F106+F102+F98+F88+F95+F80+F71+F63+F58+F55+F51+F47+F40+F35+F21+F17+F13)</f>
        <v>534398.85999999987</v>
      </c>
      <c r="G417" s="28"/>
    </row>
    <row r="418" spans="1:7">
      <c r="E418" s="60"/>
      <c r="F418" s="61"/>
    </row>
    <row r="421" spans="1:7">
      <c r="F421" s="64"/>
    </row>
  </sheetData>
  <protectedRanges>
    <protectedRange sqref="E332:E342" name="Range2"/>
  </protectedRanges>
  <autoFilter ref="A4:G418">
    <filterColumn colId="0" showButton="0"/>
  </autoFilter>
  <mergeCells count="143">
    <mergeCell ref="A116:E116"/>
    <mergeCell ref="A47:E47"/>
    <mergeCell ref="A21:E21"/>
    <mergeCell ref="A17:E17"/>
    <mergeCell ref="A13:E13"/>
    <mergeCell ref="A252:E252"/>
    <mergeCell ref="A228:E228"/>
    <mergeCell ref="A181:E181"/>
    <mergeCell ref="A175:E175"/>
    <mergeCell ref="A153:E153"/>
    <mergeCell ref="A137:E137"/>
    <mergeCell ref="A219:G219"/>
    <mergeCell ref="A229:G229"/>
    <mergeCell ref="A233:E233"/>
    <mergeCell ref="A234:G234"/>
    <mergeCell ref="A236:E236"/>
    <mergeCell ref="A198:G198"/>
    <mergeCell ref="A202:E202"/>
    <mergeCell ref="A203:G203"/>
    <mergeCell ref="A205:E205"/>
    <mergeCell ref="A206:G206"/>
    <mergeCell ref="A218:E218"/>
    <mergeCell ref="A189:G189"/>
    <mergeCell ref="A191:E191"/>
    <mergeCell ref="A358:E358"/>
    <mergeCell ref="A354:E354"/>
    <mergeCell ref="A343:E343"/>
    <mergeCell ref="A330:E330"/>
    <mergeCell ref="A324:E324"/>
    <mergeCell ref="A317:E317"/>
    <mergeCell ref="A406:G406"/>
    <mergeCell ref="A412:E412"/>
    <mergeCell ref="A413:G413"/>
    <mergeCell ref="A373:G373"/>
    <mergeCell ref="A375:E375"/>
    <mergeCell ref="A376:G376"/>
    <mergeCell ref="A380:E380"/>
    <mergeCell ref="A381:G381"/>
    <mergeCell ref="A383:E383"/>
    <mergeCell ref="A359:G359"/>
    <mergeCell ref="A363:G363"/>
    <mergeCell ref="A370:G370"/>
    <mergeCell ref="A372:E372"/>
    <mergeCell ref="A369:E369"/>
    <mergeCell ref="A362:E362"/>
    <mergeCell ref="A331:G331"/>
    <mergeCell ref="A344:G344"/>
    <mergeCell ref="A355:G355"/>
    <mergeCell ref="A416:E416"/>
    <mergeCell ref="B417:E417"/>
    <mergeCell ref="A395:E395"/>
    <mergeCell ref="A393:G393"/>
    <mergeCell ref="A396:G396"/>
    <mergeCell ref="A402:E402"/>
    <mergeCell ref="A403:G403"/>
    <mergeCell ref="A405:E405"/>
    <mergeCell ref="A384:G384"/>
    <mergeCell ref="A386:E386"/>
    <mergeCell ref="A387:G387"/>
    <mergeCell ref="A389:E389"/>
    <mergeCell ref="A390:G390"/>
    <mergeCell ref="A392:E392"/>
    <mergeCell ref="A322:G322"/>
    <mergeCell ref="A325:G325"/>
    <mergeCell ref="A327:E327"/>
    <mergeCell ref="A328:G328"/>
    <mergeCell ref="A307:G307"/>
    <mergeCell ref="A309:E309"/>
    <mergeCell ref="A310:G310"/>
    <mergeCell ref="A318:G318"/>
    <mergeCell ref="A321:E321"/>
    <mergeCell ref="A253:G253"/>
    <mergeCell ref="A288:G288"/>
    <mergeCell ref="A298:E298"/>
    <mergeCell ref="A299:G299"/>
    <mergeCell ref="A306:E306"/>
    <mergeCell ref="A287:E287"/>
    <mergeCell ref="A237:G237"/>
    <mergeCell ref="A240:E240"/>
    <mergeCell ref="A241:G241"/>
    <mergeCell ref="A248:E248"/>
    <mergeCell ref="A249:G249"/>
    <mergeCell ref="A192:G192"/>
    <mergeCell ref="A194:E194"/>
    <mergeCell ref="A195:G195"/>
    <mergeCell ref="A197:E197"/>
    <mergeCell ref="A173:G173"/>
    <mergeCell ref="A176:G176"/>
    <mergeCell ref="A182:G182"/>
    <mergeCell ref="A188:E188"/>
    <mergeCell ref="A162:G162"/>
    <mergeCell ref="A165:E165"/>
    <mergeCell ref="A166:G166"/>
    <mergeCell ref="A168:E168"/>
    <mergeCell ref="A169:G169"/>
    <mergeCell ref="A172:E172"/>
    <mergeCell ref="A138:G138"/>
    <mergeCell ref="A147:E147"/>
    <mergeCell ref="A148:G148"/>
    <mergeCell ref="A154:G154"/>
    <mergeCell ref="A161:E161"/>
    <mergeCell ref="A117:G117"/>
    <mergeCell ref="A125:E125"/>
    <mergeCell ref="A126:G126"/>
    <mergeCell ref="A133:E133"/>
    <mergeCell ref="A134:G134"/>
    <mergeCell ref="A107:G107"/>
    <mergeCell ref="A109:E109"/>
    <mergeCell ref="A110:G110"/>
    <mergeCell ref="A112:E112"/>
    <mergeCell ref="A113:G113"/>
    <mergeCell ref="A96:G96"/>
    <mergeCell ref="A98:E98"/>
    <mergeCell ref="A99:G99"/>
    <mergeCell ref="A102:E102"/>
    <mergeCell ref="A103:G103"/>
    <mergeCell ref="A106:E106"/>
    <mergeCell ref="A72:G72"/>
    <mergeCell ref="A80:E80"/>
    <mergeCell ref="A81:G81"/>
    <mergeCell ref="A88:E88"/>
    <mergeCell ref="A89:G89"/>
    <mergeCell ref="A95:E95"/>
    <mergeCell ref="A56:G56"/>
    <mergeCell ref="A58:E58"/>
    <mergeCell ref="A59:G59"/>
    <mergeCell ref="A63:E63"/>
    <mergeCell ref="A64:G64"/>
    <mergeCell ref="A71:E71"/>
    <mergeCell ref="A1:G1"/>
    <mergeCell ref="A4:B4"/>
    <mergeCell ref="A5:G5"/>
    <mergeCell ref="A14:G14"/>
    <mergeCell ref="A41:G41"/>
    <mergeCell ref="A48:G48"/>
    <mergeCell ref="A51:E51"/>
    <mergeCell ref="A52:G52"/>
    <mergeCell ref="A55:E55"/>
    <mergeCell ref="A18:G18"/>
    <mergeCell ref="A22:G22"/>
    <mergeCell ref="A35:E35"/>
    <mergeCell ref="A36:G36"/>
    <mergeCell ref="A40:E40"/>
  </mergeCells>
  <pageMargins left="0.91" right="0.74803149606299213" top="0.55118110236220474" bottom="0.59055118110236227" header="0.51181102362204722" footer="0.51181102362204722"/>
  <pageSetup paperSize="9" scale="72" orientation="portrait" r:id="rId1"/>
  <headerFooter alignWithMargins="0"/>
  <rowBreaks count="1" manualBreakCount="1">
    <brk id="5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Техническа спецификация</vt:lpstr>
      <vt:lpstr>'Техническа спецификация'!Print_Area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</dc:creator>
  <cp:lastModifiedBy>Emi</cp:lastModifiedBy>
  <cp:lastPrinted>2019-07-08T11:31:08Z</cp:lastPrinted>
  <dcterms:created xsi:type="dcterms:W3CDTF">2019-07-03T12:56:56Z</dcterms:created>
  <dcterms:modified xsi:type="dcterms:W3CDTF">2019-07-08T11:32:11Z</dcterms:modified>
</cp:coreProperties>
</file>